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8975" windowHeight="7305"/>
  </bookViews>
  <sheets>
    <sheet name="TODOS" sheetId="5" r:id="rId1"/>
    <sheet name="Nereu Ramos" sheetId="1" r:id="rId2"/>
    <sheet name="Santa Luzia" sheetId="3" r:id="rId3"/>
    <sheet name="PAMA I" sheetId="2" r:id="rId4"/>
    <sheet name="PAMA II" sheetId="4" r:id="rId5"/>
    <sheet name="Farmácia Básica I" sheetId="6" r:id="rId6"/>
    <sheet name="Farmácia Básica II" sheetId="7" r:id="rId7"/>
    <sheet name="CAIC" sheetId="8" r:id="rId8"/>
    <sheet name="Vila Lenzi" sheetId="9" r:id="rId9"/>
    <sheet name="Vila Lalau" sheetId="10" r:id="rId10"/>
  </sheets>
  <calcPr calcId="145621"/>
</workbook>
</file>

<file path=xl/calcChain.xml><?xml version="1.0" encoding="utf-8"?>
<calcChain xmlns="http://schemas.openxmlformats.org/spreadsheetml/2006/main">
  <c r="K110" i="5" l="1"/>
  <c r="G148" i="5" l="1"/>
  <c r="C148" i="5"/>
  <c r="G21" i="10"/>
  <c r="G15" i="10"/>
  <c r="C31" i="10"/>
  <c r="C36" i="8" l="1"/>
  <c r="G22" i="9" l="1"/>
  <c r="C22" i="9"/>
  <c r="G36" i="8"/>
  <c r="G42" i="7"/>
  <c r="C41" i="7"/>
  <c r="G52" i="6"/>
  <c r="C52" i="6"/>
  <c r="G24" i="4"/>
  <c r="C24" i="4"/>
  <c r="G27" i="2" l="1"/>
  <c r="C27" i="2"/>
  <c r="G29" i="1" l="1"/>
  <c r="C29" i="1"/>
  <c r="C33" i="3" l="1"/>
  <c r="K7" i="3"/>
  <c r="G30" i="3"/>
</calcChain>
</file>

<file path=xl/sharedStrings.xml><?xml version="1.0" encoding="utf-8"?>
<sst xmlns="http://schemas.openxmlformats.org/spreadsheetml/2006/main" count="1670" uniqueCount="548">
  <si>
    <t>Quantidade</t>
  </si>
  <si>
    <t>COMPRIMIDOS</t>
  </si>
  <si>
    <t>Novosil</t>
  </si>
  <si>
    <t>FRASCOS</t>
  </si>
  <si>
    <t>Posto de Saúde Nereu Ramos</t>
  </si>
  <si>
    <t>TOTAL DE COMPRIMIDOS</t>
  </si>
  <si>
    <t>TOTAL DE FRASCOS</t>
  </si>
  <si>
    <t>PAMA I</t>
  </si>
  <si>
    <t>Bromoprida</t>
  </si>
  <si>
    <t>Dipirona Sódica</t>
  </si>
  <si>
    <t>COMPRIMIDOS FRACIONADOS</t>
  </si>
  <si>
    <t>POMADAS</t>
  </si>
  <si>
    <t>Prednisona</t>
  </si>
  <si>
    <t>Sulfato Ferroso</t>
  </si>
  <si>
    <t>Princípio Ativo</t>
  </si>
  <si>
    <t xml:space="preserve">Principio ativo </t>
  </si>
  <si>
    <t>Medicamento</t>
  </si>
  <si>
    <t>Amioron</t>
  </si>
  <si>
    <t>Enalamed</t>
  </si>
  <si>
    <t>Hematofer</t>
  </si>
  <si>
    <t>Osteofix</t>
  </si>
  <si>
    <t>Amoxicilina</t>
  </si>
  <si>
    <t>Clavulin</t>
  </si>
  <si>
    <t>Nimelit</t>
  </si>
  <si>
    <t>Ibuprofeno</t>
  </si>
  <si>
    <t>Nimesulida</t>
  </si>
  <si>
    <t>Omeprazol</t>
  </si>
  <si>
    <t>Principio ativo</t>
  </si>
  <si>
    <t>Aspirina</t>
  </si>
  <si>
    <t>Cefalexina</t>
  </si>
  <si>
    <t>Medicamentos</t>
  </si>
  <si>
    <t>Berotec</t>
  </si>
  <si>
    <t>Buscopan</t>
  </si>
  <si>
    <t>Tecnolon</t>
  </si>
  <si>
    <t>Metronidazol</t>
  </si>
  <si>
    <t>Azitromicina</t>
  </si>
  <si>
    <t>Azitromicina di-hidratada</t>
  </si>
  <si>
    <t>Cloridrato de Tramadol</t>
  </si>
  <si>
    <t>Tramadol</t>
  </si>
  <si>
    <t>POSTO DE SAÚDE SANTA LUZIA</t>
  </si>
  <si>
    <t>Principio Ativo</t>
  </si>
  <si>
    <t>SACHES</t>
  </si>
  <si>
    <t>TOTAL DE SACHES</t>
  </si>
  <si>
    <t>FRACIONADOS</t>
  </si>
  <si>
    <t>Bensilato de Anlodipino</t>
  </si>
  <si>
    <t>Amlodil</t>
  </si>
  <si>
    <t>Captopril</t>
  </si>
  <si>
    <t>Capton</t>
  </si>
  <si>
    <t>Cloridrato de Amiodarona</t>
  </si>
  <si>
    <t>Ocylin</t>
  </si>
  <si>
    <t>Nimelusida</t>
  </si>
  <si>
    <t>Mexalato de Enalapril</t>
  </si>
  <si>
    <t>Valsartana + Hidroclotiazida</t>
  </si>
  <si>
    <t>Diovan HCT</t>
  </si>
  <si>
    <t>Etodolaco</t>
  </si>
  <si>
    <t>Flancose</t>
  </si>
  <si>
    <t>Amoxicilina + Ácido Clavulânico</t>
  </si>
  <si>
    <t>Sigma-Clav</t>
  </si>
  <si>
    <t>Paracetamol</t>
  </si>
  <si>
    <t>Clavulanato de potássio</t>
  </si>
  <si>
    <t>Acedofenaco</t>
  </si>
  <si>
    <t>Cecoflan</t>
  </si>
  <si>
    <t>Butilbrometo de escopolamina + Dipirona Sódica</t>
  </si>
  <si>
    <t>Espafin</t>
  </si>
  <si>
    <t>Cloridrato de Metocloropramida</t>
  </si>
  <si>
    <t>Cloridrato de ciclobenzaprina</t>
  </si>
  <si>
    <t>Mertox</t>
  </si>
  <si>
    <t>Prelone</t>
  </si>
  <si>
    <t>Atendronato de sódio</t>
  </si>
  <si>
    <t>Endrostan</t>
  </si>
  <si>
    <t>Cloridrato de bamifilina</t>
  </si>
  <si>
    <t>Bamifix</t>
  </si>
  <si>
    <t>Diclofenaco sódico + fosfato de codeina</t>
  </si>
  <si>
    <t>Cedaton</t>
  </si>
  <si>
    <t>Maleato de enalapril</t>
  </si>
  <si>
    <t>Pressomede</t>
  </si>
  <si>
    <t>Cloridrato de Ciprofloxacino</t>
  </si>
  <si>
    <t>Cloridrato de Ciproflaxino</t>
  </si>
  <si>
    <t>Cafeina + Carisoprodol + Diclofenaco de Sódio + Paracetamol</t>
  </si>
  <si>
    <t>Tandrotamol</t>
  </si>
  <si>
    <t>Paracetamol + Fosfato de Codeina</t>
  </si>
  <si>
    <t>Pacol</t>
  </si>
  <si>
    <t>Nimelit/Nimesulida</t>
  </si>
  <si>
    <t>Fluocinolona + Neom. + Poliximina b + Lidocaina</t>
  </si>
  <si>
    <t>Otosynalar</t>
  </si>
  <si>
    <t>Arnica Montana L</t>
  </si>
  <si>
    <t>Cloridrato de Metoclopramida</t>
  </si>
  <si>
    <t>Plagex</t>
  </si>
  <si>
    <t>Otrivina</t>
  </si>
  <si>
    <t>Cloridrato de Xilometazolina</t>
  </si>
  <si>
    <t>Dipirona sódica</t>
  </si>
  <si>
    <t>Escopolamina</t>
  </si>
  <si>
    <t>Brometo de Ipratrópio</t>
  </si>
  <si>
    <t>Ácido Láctico + Ácido Salicílico</t>
  </si>
  <si>
    <t>Calotrat</t>
  </si>
  <si>
    <t>Budesonida</t>
  </si>
  <si>
    <t>Noex</t>
  </si>
  <si>
    <t>Cloridrato de Benzidamida</t>
  </si>
  <si>
    <t>Ciflogex</t>
  </si>
  <si>
    <t>Cloreto de Sódio + Cloreto de potássio + Citrato de Sódio + Glicose</t>
  </si>
  <si>
    <t>Prati-sal/Hidraplex</t>
  </si>
  <si>
    <t>Cinarizina</t>
  </si>
  <si>
    <t>Fluxon</t>
  </si>
  <si>
    <t>Dilosmina + Hesperidina</t>
  </si>
  <si>
    <t>Daflon</t>
  </si>
  <si>
    <t>Propatilnitrato</t>
  </si>
  <si>
    <t>Sustrate</t>
  </si>
  <si>
    <t>Ácido Acetilsalicilico</t>
  </si>
  <si>
    <t>Maleato dedexclorfeniramina</t>
  </si>
  <si>
    <t>Hystin</t>
  </si>
  <si>
    <t>Fenilefrina + Paracetamol + Ác.ascórbico</t>
  </si>
  <si>
    <t>Trimedal</t>
  </si>
  <si>
    <t>Levonorgestrel</t>
  </si>
  <si>
    <t>Pilen</t>
  </si>
  <si>
    <t>Albedazol</t>
  </si>
  <si>
    <t>Albendazol</t>
  </si>
  <si>
    <t>Sulfametoxazol Trimetoprina</t>
  </si>
  <si>
    <t>Clindamicida</t>
  </si>
  <si>
    <t>Cloridrato de Clindamicida</t>
  </si>
  <si>
    <t>Azitromicida</t>
  </si>
  <si>
    <t>Azitromicida Di-hidratada</t>
  </si>
  <si>
    <t>Glibenclamida</t>
  </si>
  <si>
    <t>Gliconil</t>
  </si>
  <si>
    <t>Atenolol</t>
  </si>
  <si>
    <t>Ácido Mefenâmico</t>
  </si>
  <si>
    <t>Pontin</t>
  </si>
  <si>
    <t>Metidopa</t>
  </si>
  <si>
    <t>Venipressin</t>
  </si>
  <si>
    <t>Dinitrato de Isossorbida</t>
  </si>
  <si>
    <t>Angil</t>
  </si>
  <si>
    <t>Tylenol/Pratium</t>
  </si>
  <si>
    <t>Bromidrato de Fenoterol</t>
  </si>
  <si>
    <t>Cloreto de Sódio</t>
  </si>
  <si>
    <t>Soro Fisiológico/Sorine</t>
  </si>
  <si>
    <t>Protetor Solar</t>
  </si>
  <si>
    <t>Axetilcefuroxima</t>
  </si>
  <si>
    <t>Zinnat</t>
  </si>
  <si>
    <t>Pelargonium Sidoides</t>
  </si>
  <si>
    <t>Kaloba</t>
  </si>
  <si>
    <t>Decongex Plus</t>
  </si>
  <si>
    <t>Bronfeniramina + Fenilefrina</t>
  </si>
  <si>
    <t>Dexametasona</t>
  </si>
  <si>
    <t>Acetilcisteina</t>
  </si>
  <si>
    <t>Fluteina</t>
  </si>
  <si>
    <t>Hedera Helix</t>
  </si>
  <si>
    <t>Liberaflux</t>
  </si>
  <si>
    <t>Timolol</t>
  </si>
  <si>
    <t>Maleato de Timolol</t>
  </si>
  <si>
    <t>Anemifer</t>
  </si>
  <si>
    <t>Borago Officinalis</t>
  </si>
  <si>
    <t>Gamaline V</t>
  </si>
  <si>
    <t>Carbonato de Cálcio + Vitamina D</t>
  </si>
  <si>
    <t>FRACIONADO</t>
  </si>
  <si>
    <t>Polivitamínico + poliminerais</t>
  </si>
  <si>
    <t>Natele</t>
  </si>
  <si>
    <t>Cloridrato de sibutramina monoidratada</t>
  </si>
  <si>
    <t>Sibutran</t>
  </si>
  <si>
    <t>Ácido acetilsalicílico</t>
  </si>
  <si>
    <t>Ácido acetilsalicílico + Cafeína + Hidróxido de alumínio</t>
  </si>
  <si>
    <t>Sulfametoxazol Trimetoprima</t>
  </si>
  <si>
    <t>Sulfametoxazol + Trimetoprima</t>
  </si>
  <si>
    <t>Flagyl</t>
  </si>
  <si>
    <t>Sinvastatina</t>
  </si>
  <si>
    <t>Sinvaston</t>
  </si>
  <si>
    <t>Digestil</t>
  </si>
  <si>
    <t>Paracetamol + Cloridrato de Pseudoefedrina</t>
  </si>
  <si>
    <t>Sulpirida</t>
  </si>
  <si>
    <t>Equilid</t>
  </si>
  <si>
    <t>Nitrofurantoina</t>
  </si>
  <si>
    <t>Nitrofurantoína</t>
  </si>
  <si>
    <t>Eloridrato de Ciclobenzoprina</t>
  </si>
  <si>
    <t>Cizax</t>
  </si>
  <si>
    <t>Fosfato de Codeina</t>
  </si>
  <si>
    <t>Codein</t>
  </si>
  <si>
    <t>Levofloxacino</t>
  </si>
  <si>
    <t>Naproxeno</t>
  </si>
  <si>
    <t>Naproxeno Sódico</t>
  </si>
  <si>
    <t>Nevosil</t>
  </si>
  <si>
    <t>Metformina</t>
  </si>
  <si>
    <t>Cloridrato de Metformina</t>
  </si>
  <si>
    <t>Engov/Pósdrink</t>
  </si>
  <si>
    <t>Celecoxibe</t>
  </si>
  <si>
    <t>Celebra</t>
  </si>
  <si>
    <t>PAMA II</t>
  </si>
  <si>
    <t>Lactulose</t>
  </si>
  <si>
    <t>Lactulona</t>
  </si>
  <si>
    <t>Cloridrato de Ambroxol</t>
  </si>
  <si>
    <t>Brometo de Ipratropio</t>
  </si>
  <si>
    <t>Benzalconio + Clor.Sódio + Nafazolina</t>
  </si>
  <si>
    <t>Neosoro</t>
  </si>
  <si>
    <t>Fenoterol</t>
  </si>
  <si>
    <t>Fluoretos de Sódio e de Cálcio</t>
  </si>
  <si>
    <t>Duofluorid XII</t>
  </si>
  <si>
    <t>Dimeticona</t>
  </si>
  <si>
    <t>Simeticona</t>
  </si>
  <si>
    <t>Mercúrio vivo</t>
  </si>
  <si>
    <t>Mercúrio K-Dent</t>
  </si>
  <si>
    <t>Cavitine</t>
  </si>
  <si>
    <t>Limalha de Prata com alto teor de cobre</t>
  </si>
  <si>
    <t>DFL Alloy</t>
  </si>
  <si>
    <t>Sulfato de Atropina</t>
  </si>
  <si>
    <t>Pasmodex</t>
  </si>
  <si>
    <t>Citanest</t>
  </si>
  <si>
    <t>Citanest 3% com octapressin</t>
  </si>
  <si>
    <t>Alopurinol</t>
  </si>
  <si>
    <t>Cefadroxil</t>
  </si>
  <si>
    <t>Cefadroxila</t>
  </si>
  <si>
    <t>Candifen</t>
  </si>
  <si>
    <t>Hidroclorotiazida</t>
  </si>
  <si>
    <t>Diuriz</t>
  </si>
  <si>
    <t>Ibupril</t>
  </si>
  <si>
    <t>Sulfametoxzol Trimetoprima</t>
  </si>
  <si>
    <t>Espectroprima</t>
  </si>
  <si>
    <t>Anomefer</t>
  </si>
  <si>
    <t>Cianocobalam + Piridoxina + Procaina + Tiamina</t>
  </si>
  <si>
    <t>Citoneurin</t>
  </si>
  <si>
    <t>Sedalol</t>
  </si>
  <si>
    <t>Sedalol composto</t>
  </si>
  <si>
    <t>Diclofenaco Potássico</t>
  </si>
  <si>
    <t>Probenxil</t>
  </si>
  <si>
    <t>Clindamicina</t>
  </si>
  <si>
    <t>Cloridrato de Clindamicina</t>
  </si>
  <si>
    <t>Cloridrato de Fluoxetina</t>
  </si>
  <si>
    <t>Betametasona</t>
  </si>
  <si>
    <t>Celestone</t>
  </si>
  <si>
    <t>Losartana Potássica</t>
  </si>
  <si>
    <t>Diazepam</t>
  </si>
  <si>
    <t>Santiazepam</t>
  </si>
  <si>
    <t>Glionil</t>
  </si>
  <si>
    <t>Passiflora Incarnata l.</t>
  </si>
  <si>
    <t>Seakalm</t>
  </si>
  <si>
    <t>Captopril/Hipoten</t>
  </si>
  <si>
    <t>Cloridrato de Oximetazolina</t>
  </si>
  <si>
    <t>Sulfato de Salbutamol</t>
  </si>
  <si>
    <t>Aerogold</t>
  </si>
  <si>
    <t>Oximetazolina</t>
  </si>
  <si>
    <t>FARMÁCIA BÁSICA I</t>
  </si>
  <si>
    <t>FARMÁCIA BÁSICA II</t>
  </si>
  <si>
    <t>CAIC</t>
  </si>
  <si>
    <t>VILA LENZI</t>
  </si>
  <si>
    <t>Metildopa</t>
  </si>
  <si>
    <t>Venopressin</t>
  </si>
  <si>
    <t>Ezetimiba + Sinvastatina</t>
  </si>
  <si>
    <t>Zetsim</t>
  </si>
  <si>
    <t xml:space="preserve">Mevilip </t>
  </si>
  <si>
    <t>Fosfato de Oseltamivir</t>
  </si>
  <si>
    <t>Tamiflu</t>
  </si>
  <si>
    <t>Cloridrato de Amidarona</t>
  </si>
  <si>
    <t>Domperidona</t>
  </si>
  <si>
    <t>Dimeticona + Metoclopramida + Pepsina</t>
  </si>
  <si>
    <t>Digeplus</t>
  </si>
  <si>
    <t>Pantoprazol</t>
  </si>
  <si>
    <t>Pantopaz</t>
  </si>
  <si>
    <t>Ácido Fólico + Ferripolimaltose</t>
  </si>
  <si>
    <t>Noripurum Fólico</t>
  </si>
  <si>
    <t>AAS</t>
  </si>
  <si>
    <t>Dimeticona + Hidr.Alumínio + Hidr.Magnésio</t>
  </si>
  <si>
    <t>Gastrogel</t>
  </si>
  <si>
    <t>Cafeína + Carisoprodol + Diclofenaco Sódico + Paracetamol</t>
  </si>
  <si>
    <t>Tandrilax</t>
  </si>
  <si>
    <t>Benzocaina + Cetilpiridinio</t>
  </si>
  <si>
    <t>Neopiridin</t>
  </si>
  <si>
    <t>Tylenol</t>
  </si>
  <si>
    <t>Amitriptilina</t>
  </si>
  <si>
    <t>Cloridrato de Amitriptilina</t>
  </si>
  <si>
    <t>Cafeína + Dipirona + Orfenadrina</t>
  </si>
  <si>
    <t>Dorflex</t>
  </si>
  <si>
    <t>Bromopan</t>
  </si>
  <si>
    <t>Carvão Vegetal Ativo</t>
  </si>
  <si>
    <t>Carverol</t>
  </si>
  <si>
    <t>Melilotus Officinalis</t>
  </si>
  <si>
    <t>Vecasten</t>
  </si>
  <si>
    <t>Prednisona/Corticorten</t>
  </si>
  <si>
    <t>Cozaar</t>
  </si>
  <si>
    <t>Diosmina Hesperidina</t>
  </si>
  <si>
    <t>Flavonid</t>
  </si>
  <si>
    <t>Topiramato</t>
  </si>
  <si>
    <t>Piroxicam</t>
  </si>
  <si>
    <t>Piroxin</t>
  </si>
  <si>
    <t>Elonixinato de Lidina</t>
  </si>
  <si>
    <t>Dolamin Flex</t>
  </si>
  <si>
    <t>Furosemida</t>
  </si>
  <si>
    <t>Bisacodil</t>
  </si>
  <si>
    <t>Dulcolax</t>
  </si>
  <si>
    <t>Nimesulida + Betaciclodextrina</t>
  </si>
  <si>
    <t>Maxsulid</t>
  </si>
  <si>
    <t>Lozeprel</t>
  </si>
  <si>
    <t>Diclofenaco potássico</t>
  </si>
  <si>
    <t>Maleato de Enalapril</t>
  </si>
  <si>
    <t>Butilbrometo de escopolamina</t>
  </si>
  <si>
    <t>Belscopan</t>
  </si>
  <si>
    <t>Meosalazina</t>
  </si>
  <si>
    <t>Chronasa 5</t>
  </si>
  <si>
    <t>Fitoterápico</t>
  </si>
  <si>
    <t>Naturetti</t>
  </si>
  <si>
    <t>Clorfenamina + Fenilefrina + Paracetamol</t>
  </si>
  <si>
    <t>Cimegripe</t>
  </si>
  <si>
    <t>Cloridrato de Ciclobenzaprina</t>
  </si>
  <si>
    <t>Mirtax</t>
  </si>
  <si>
    <t>Cloridrato de Ioperamida</t>
  </si>
  <si>
    <t>Imosec</t>
  </si>
  <si>
    <t>Maleato de Dexclorfeniramina</t>
  </si>
  <si>
    <t>Polaramine</t>
  </si>
  <si>
    <t>Clorizin/Diuretic</t>
  </si>
  <si>
    <t>Ibuprofeno Arginina</t>
  </si>
  <si>
    <t>Spidufen</t>
  </si>
  <si>
    <t>MANIPULADOS</t>
  </si>
  <si>
    <t>Ácido Ascórbico + Zinco</t>
  </si>
  <si>
    <t>Didoxon Zinco</t>
  </si>
  <si>
    <t>Arnica Montana L.</t>
  </si>
  <si>
    <t>Tintura de Arnica</t>
  </si>
  <si>
    <t>Melissa Officinalis L.</t>
  </si>
  <si>
    <t>Água de Melissa</t>
  </si>
  <si>
    <t>Polivitamínico</t>
  </si>
  <si>
    <t>Materna</t>
  </si>
  <si>
    <t>Ácido Cítrico + Bicarbonato de Sódio</t>
  </si>
  <si>
    <t>Sal de Frutas Eno</t>
  </si>
  <si>
    <t>Loratadina</t>
  </si>
  <si>
    <t>Pentalac</t>
  </si>
  <si>
    <t>Peumusboldus</t>
  </si>
  <si>
    <t>Hepatilon</t>
  </si>
  <si>
    <t>Cloreto de Sódio + Cloreto de Benzalcônio</t>
  </si>
  <si>
    <t>Sorisma</t>
  </si>
  <si>
    <t>Cetoprofeno</t>
  </si>
  <si>
    <t>Troetamol Cetorolaco</t>
  </si>
  <si>
    <t>Toragesic</t>
  </si>
  <si>
    <t>Colódio Lacto-Salicilado</t>
  </si>
  <si>
    <t>Verrux</t>
  </si>
  <si>
    <t>Dexclorfeniramina + Sulf. Isoefedrina + Guaifenesina</t>
  </si>
  <si>
    <t>Expectamin</t>
  </si>
  <si>
    <t>Beta-ciclodextrina</t>
  </si>
  <si>
    <t>Flogene Piroxicam</t>
  </si>
  <si>
    <t>Hialuronidase + Lidocaina + Neomicina</t>
  </si>
  <si>
    <t>Otoxilodase</t>
  </si>
  <si>
    <t>Prednisolona</t>
  </si>
  <si>
    <t>Fosfato Sódico de Prednisolona</t>
  </si>
  <si>
    <t>Escopolamina + Dipirona</t>
  </si>
  <si>
    <t>Butilbrometo de Escopolamina + Dipirona Sódica</t>
  </si>
  <si>
    <t>Balsamo óleo da Vida</t>
  </si>
  <si>
    <t>Balsamo óleo da vida</t>
  </si>
  <si>
    <t>Bio Halit'z</t>
  </si>
  <si>
    <t xml:space="preserve">Natalene </t>
  </si>
  <si>
    <t>Veterinário</t>
  </si>
  <si>
    <t>Azitrophar</t>
  </si>
  <si>
    <t>Dramin B6</t>
  </si>
  <si>
    <t>Dimenidrinato + Cloridrato de Piridoxina</t>
  </si>
  <si>
    <t>Polivitamínico + Polimineral</t>
  </si>
  <si>
    <t>Vitergan Zinco PL</t>
  </si>
  <si>
    <t>Sinvascar</t>
  </si>
  <si>
    <t>Isoniazida + Rifampicina</t>
  </si>
  <si>
    <t>Cloridrato de Naltrexona</t>
  </si>
  <si>
    <t>Uninaltrex</t>
  </si>
  <si>
    <t>Acetato de Medroxiprogesterona</t>
  </si>
  <si>
    <t>Acetoflux</t>
  </si>
  <si>
    <t>Butilbrometo de Escopolamina</t>
  </si>
  <si>
    <t>Estrogênios conjugados</t>
  </si>
  <si>
    <t>Menoprin/Pramarin</t>
  </si>
  <si>
    <t>Domperix</t>
  </si>
  <si>
    <t>Benzocaina + Terotricina</t>
  </si>
  <si>
    <t>Amidalin</t>
  </si>
  <si>
    <t>Gestodeno + Etinilestradiol</t>
  </si>
  <si>
    <t>Gestinol 28</t>
  </si>
  <si>
    <t>Cloridrato de Fexofenodina</t>
  </si>
  <si>
    <t>Allegra</t>
  </si>
  <si>
    <t>Ginkgo Biloba L.</t>
  </si>
  <si>
    <t>Equitam</t>
  </si>
  <si>
    <t>Dicloridrato de Flunarizina</t>
  </si>
  <si>
    <t>Vertix</t>
  </si>
  <si>
    <t>Rosuvastatina Cálcica</t>
  </si>
  <si>
    <t>Crestor</t>
  </si>
  <si>
    <t>Lasix</t>
  </si>
  <si>
    <t>Levotiroxina Sódica</t>
  </si>
  <si>
    <t>Cloridrato de Valoxifeno</t>
  </si>
  <si>
    <t>Evista</t>
  </si>
  <si>
    <t>Pregabalina</t>
  </si>
  <si>
    <t>Prebictal</t>
  </si>
  <si>
    <t>Besilato de Anlodipino</t>
  </si>
  <si>
    <t>Lítio</t>
  </si>
  <si>
    <t>Carbonato de Lítio</t>
  </si>
  <si>
    <t>Plasil</t>
  </si>
  <si>
    <t>Cloridrato de Oxibutinina</t>
  </si>
  <si>
    <t>Retemic</t>
  </si>
  <si>
    <t>Esomeprazol Magnésio</t>
  </si>
  <si>
    <t>Esomex</t>
  </si>
  <si>
    <t>Hidroclotiazida</t>
  </si>
  <si>
    <t>Hidromed</t>
  </si>
  <si>
    <t>Ácido Fólico</t>
  </si>
  <si>
    <t>Hemitartarato de Zoloidem</t>
  </si>
  <si>
    <t>Noctiden</t>
  </si>
  <si>
    <t>Cloridrato de propranolol</t>
  </si>
  <si>
    <t>Cloridrato de Propranolol</t>
  </si>
  <si>
    <t>Cefalexina/Cefalex</t>
  </si>
  <si>
    <t>Hemifumarato de Alisquireno + Hidroclorotiazida</t>
  </si>
  <si>
    <t>Rasilez HCT</t>
  </si>
  <si>
    <t>Enalprin/Pressomede</t>
  </si>
  <si>
    <t>Nifedipino</t>
  </si>
  <si>
    <t>Nioxil</t>
  </si>
  <si>
    <t>Hipoten</t>
  </si>
  <si>
    <t>Cloridrato de Ranitidina</t>
  </si>
  <si>
    <t>Carbidopa + Levodopa</t>
  </si>
  <si>
    <t>Carbidol</t>
  </si>
  <si>
    <t>Carvedilol</t>
  </si>
  <si>
    <t>Fosfato de codeina</t>
  </si>
  <si>
    <t>Roxflan 5/Amlodil</t>
  </si>
  <si>
    <t>Dimenidrinato</t>
  </si>
  <si>
    <t>Dramin 100mg</t>
  </si>
  <si>
    <t>Nimesulid</t>
  </si>
  <si>
    <t>Amytril</t>
  </si>
  <si>
    <t>Loratadina + Pseudoefedrina</t>
  </si>
  <si>
    <t>Claritin D</t>
  </si>
  <si>
    <t>Fenobarbital</t>
  </si>
  <si>
    <t>Gardenal</t>
  </si>
  <si>
    <t>Complexo B</t>
  </si>
  <si>
    <t>Acriflavina + Beladona + Metenamina</t>
  </si>
  <si>
    <t>Cystex</t>
  </si>
  <si>
    <t>Fágico</t>
  </si>
  <si>
    <t>Metoclopramida</t>
  </si>
  <si>
    <t>Sulfametoxazol + Trimetoprida</t>
  </si>
  <si>
    <t>Cloridrato de Levomepromazina</t>
  </si>
  <si>
    <t>Neozine</t>
  </si>
  <si>
    <t>Carbonato de Cálcio</t>
  </si>
  <si>
    <t>Furazolidona</t>
  </si>
  <si>
    <t>Giarlam</t>
  </si>
  <si>
    <t>Venopressin/Aldomet</t>
  </si>
  <si>
    <t>Dehydroepiandrosterox</t>
  </si>
  <si>
    <t>DHEA</t>
  </si>
  <si>
    <t>Maleato de Dexclorfeniramina + Betametasona</t>
  </si>
  <si>
    <t>Desloratadina</t>
  </si>
  <si>
    <t>Glicinato Férrico + Associações</t>
  </si>
  <si>
    <t>Combiron</t>
  </si>
  <si>
    <t>Ferripolimaltose</t>
  </si>
  <si>
    <t>Noripurum</t>
  </si>
  <si>
    <t>Óleo de girassol + Vitaminas</t>
  </si>
  <si>
    <t>Ermosam Girassol</t>
  </si>
  <si>
    <t>Ciclopirox Olamina</t>
  </si>
  <si>
    <t>Gliconato de Clorexidina</t>
  </si>
  <si>
    <t>Merthoclecem</t>
  </si>
  <si>
    <t>Maxalgina</t>
  </si>
  <si>
    <t>Ambroxol</t>
  </si>
  <si>
    <t>Ambrol</t>
  </si>
  <si>
    <t>Cloridrato de Tiamina + Associações</t>
  </si>
  <si>
    <t>Apmed</t>
  </si>
  <si>
    <t>Valproato de Sódio</t>
  </si>
  <si>
    <t>Depakene</t>
  </si>
  <si>
    <t>Tenolon</t>
  </si>
  <si>
    <t>Omepramed</t>
  </si>
  <si>
    <t>Cilostazol</t>
  </si>
  <si>
    <t>Cebralat</t>
  </si>
  <si>
    <t>Mesalgin</t>
  </si>
  <si>
    <t>Olmesartana Medoximila + Anlodipino</t>
  </si>
  <si>
    <t>Olmetec Anlo</t>
  </si>
  <si>
    <t>Telmisartana</t>
  </si>
  <si>
    <t>Diclofenado Dietilamonio</t>
  </si>
  <si>
    <t>Itraconazol</t>
  </si>
  <si>
    <t>Traxonol</t>
  </si>
  <si>
    <t>Benicar Anlo</t>
  </si>
  <si>
    <t>Flunarin</t>
  </si>
  <si>
    <t>Diuretic</t>
  </si>
  <si>
    <t>Metiarten</t>
  </si>
  <si>
    <t>Alopic</t>
  </si>
  <si>
    <t>Flamatral</t>
  </si>
  <si>
    <t>Dexametasona + Vit. Complexo B</t>
  </si>
  <si>
    <t>Vitatonus Dexa</t>
  </si>
  <si>
    <t>Hystin/Polaramine</t>
  </si>
  <si>
    <t>Carbamazepina</t>
  </si>
  <si>
    <t>Tegretaral</t>
  </si>
  <si>
    <t>Aceclofenaco</t>
  </si>
  <si>
    <t>Butilbrometo de Escolopramina</t>
  </si>
  <si>
    <t>Belscopam</t>
  </si>
  <si>
    <t>TOTAL DE COMPRIMIDOS DA SEGUNDA COLETA</t>
  </si>
  <si>
    <t xml:space="preserve">Principio Ativo </t>
  </si>
  <si>
    <t>Aciclovir</t>
  </si>
  <si>
    <t>Acicovir</t>
  </si>
  <si>
    <t xml:space="preserve">Tenolol </t>
  </si>
  <si>
    <t>Azitromicina Di-Hidratada</t>
  </si>
  <si>
    <t>Besilato De Anlodipino</t>
  </si>
  <si>
    <t>Betametasona + Dexclorfeniramina</t>
  </si>
  <si>
    <t>Celestamine</t>
  </si>
  <si>
    <t>Cefalexina Monoidratada</t>
  </si>
  <si>
    <t>Cellexina</t>
  </si>
  <si>
    <t>Alenthus</t>
  </si>
  <si>
    <t>Musculare</t>
  </si>
  <si>
    <t>Cloridrato De Ciproflaxacino</t>
  </si>
  <si>
    <t>Diomina + Hesperidina</t>
  </si>
  <si>
    <t xml:space="preserve">Diosmin </t>
  </si>
  <si>
    <t>Fanciclovir</t>
  </si>
  <si>
    <t>Penvir</t>
  </si>
  <si>
    <t>Ferrocarbonila</t>
  </si>
  <si>
    <t xml:space="preserve">Cambiron Fólico </t>
  </si>
  <si>
    <t>Fumarato De Quetiapina</t>
  </si>
  <si>
    <t>Hemifumarato de Quetipina</t>
  </si>
  <si>
    <t>Quetros</t>
  </si>
  <si>
    <t>Lansoprazol</t>
  </si>
  <si>
    <t>Lanz</t>
  </si>
  <si>
    <t>Puran T4</t>
  </si>
  <si>
    <t>Enaiprim</t>
  </si>
  <si>
    <t>Olmesartana Medoxomila+Hct</t>
  </si>
  <si>
    <t>Benicar HCT</t>
  </si>
  <si>
    <t>Pentoxifilina</t>
  </si>
  <si>
    <t>Vitamina B 12</t>
  </si>
  <si>
    <t>Alginac 1000</t>
  </si>
  <si>
    <t>Amlodil/Besilapin</t>
  </si>
  <si>
    <t>Azitromicina Diidratada</t>
  </si>
  <si>
    <t xml:space="preserve">Azitrophar </t>
  </si>
  <si>
    <t>Decongex plus</t>
  </si>
  <si>
    <t xml:space="preserve">Profenid </t>
  </si>
  <si>
    <t>Maxidex</t>
  </si>
  <si>
    <t>Maleato de Desxclorferinamina + Betametasona</t>
  </si>
  <si>
    <t>Nepafenaco</t>
  </si>
  <si>
    <t>Nevanac</t>
  </si>
  <si>
    <t>SACHÊS</t>
  </si>
  <si>
    <t>Glyquin</t>
  </si>
  <si>
    <t>Arnica</t>
  </si>
  <si>
    <t>Hidroquinona + Ácido Glicólio</t>
  </si>
  <si>
    <t>Gel Muscular</t>
  </si>
  <si>
    <t>POSTO VILA LALAU</t>
  </si>
  <si>
    <t>Depakene/Acetoflux</t>
  </si>
  <si>
    <t>Hematofer/Anomefer</t>
  </si>
  <si>
    <t>Espectroprima/Sulfametoxazol Trimetoprina</t>
  </si>
  <si>
    <t>Sinvascar/Sinvaston/Mevilip</t>
  </si>
  <si>
    <t>Metiarten/Prednisona/Corticorten/Prelone</t>
  </si>
  <si>
    <t>Natele/Vitergan Zinco PL</t>
  </si>
  <si>
    <t>Tylenol/Paracetamol</t>
  </si>
  <si>
    <t>Omepramed/Lozeprel</t>
  </si>
  <si>
    <t>Olmetec Anlo/Benicar Anlo</t>
  </si>
  <si>
    <t>Mesalgin/Nimelit/Nimesulida</t>
  </si>
  <si>
    <t>Metronidazol/Flagyl/Candifen</t>
  </si>
  <si>
    <t>Metildopa/Venopressin/Aldomet</t>
  </si>
  <si>
    <t>Enaiprim/Enalamed/Pressomede</t>
  </si>
  <si>
    <t>Losartana Potássica/Cozaar</t>
  </si>
  <si>
    <t>Ibuprofeno/Ibupril</t>
  </si>
  <si>
    <t>Diuretic/Hidromed/Clorizin/Diuriz</t>
  </si>
  <si>
    <t>Lasix/Furosemida</t>
  </si>
  <si>
    <t>Flavonid/Diosmin</t>
  </si>
  <si>
    <t>Vertix/Flunarin</t>
  </si>
  <si>
    <t>Diclofenaco Potássico/Flamatral/Probenxil</t>
  </si>
  <si>
    <t>Cloridrato de Sibutramina Monoidratada</t>
  </si>
  <si>
    <t>Novosil/Plasil</t>
  </si>
  <si>
    <t>Musculare/Mirtax/Mertox</t>
  </si>
  <si>
    <t>Cloridrato de Bamifilina</t>
  </si>
  <si>
    <t>Amytril/Alenthus</t>
  </si>
  <si>
    <t>Tandrotamol/Tandrilax</t>
  </si>
  <si>
    <t>Buscopan/Belscopan</t>
  </si>
  <si>
    <t>Bromopan/Gigestil</t>
  </si>
  <si>
    <t>Amlodil/Besilapin/Roxflan 5</t>
  </si>
  <si>
    <t>Amoxicilina/Clavulin/Ocylin</t>
  </si>
  <si>
    <t>TOTAL DE FRASCOS DA PRIMEIRA COLETA</t>
  </si>
  <si>
    <t>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</si>
</sst>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i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0" fillId="0" borderId="0" xfId="0" applyAlignment="1">
      <alignment horizontal="center"/>
    </xf>
    <xf numFmtId="0" fontId="3" fillId="0" borderId="0" xfId="1" applyAlignment="1" applyProtection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/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0" xfId="0" applyBorder="1"/>
    <xf numFmtId="0" fontId="0" fillId="0" borderId="9" xfId="0" applyBorder="1"/>
    <xf numFmtId="0" fontId="2" fillId="0" borderId="1" xfId="0" applyFont="1" applyBorder="1" applyAlignment="1"/>
    <xf numFmtId="0" fontId="0" fillId="0" borderId="1" xfId="0" applyBorder="1" applyAlignment="1"/>
    <xf numFmtId="0" fontId="0" fillId="0" borderId="0" xfId="0" applyBorder="1" applyAlignment="1"/>
    <xf numFmtId="0" fontId="7" fillId="0" borderId="0" xfId="1" applyFont="1" applyBorder="1" applyAlignment="1" applyProtection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/>
    <xf numFmtId="0" fontId="7" fillId="0" borderId="1" xfId="1" applyFont="1" applyBorder="1" applyAlignment="1" applyProtection="1"/>
    <xf numFmtId="0" fontId="8" fillId="0" borderId="1" xfId="0" applyFont="1" applyBorder="1" applyAlignment="1"/>
    <xf numFmtId="0" fontId="7" fillId="0" borderId="1" xfId="1" applyFont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/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9" xfId="0" applyFont="1" applyBorder="1" applyAlignment="1"/>
    <xf numFmtId="0" fontId="6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9" xfId="0" applyFont="1" applyBorder="1" applyAlignment="1"/>
    <xf numFmtId="0" fontId="6" fillId="0" borderId="0" xfId="0" applyFont="1" applyBorder="1" applyAlignment="1"/>
    <xf numFmtId="0" fontId="0" fillId="0" borderId="0" xfId="0" applyFont="1" applyBorder="1" applyAlignment="1">
      <alignment horizontal="left"/>
    </xf>
    <xf numFmtId="0" fontId="7" fillId="0" borderId="0" xfId="1" applyFont="1" applyBorder="1" applyAlignment="1" applyProtection="1">
      <alignment horizontal="left"/>
    </xf>
    <xf numFmtId="0" fontId="7" fillId="0" borderId="0" xfId="1" applyFont="1" applyBorder="1" applyAlignment="1" applyProtection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9" fillId="0" borderId="1" xfId="1" applyFont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7" fillId="0" borderId="3" xfId="1" applyFont="1" applyBorder="1" applyAlignment="1" applyProtection="1"/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Fill="1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Fill="1" applyBorder="1"/>
    <xf numFmtId="0" fontId="0" fillId="0" borderId="11" xfId="0" applyBorder="1"/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Fill="1" applyBorder="1"/>
    <xf numFmtId="0" fontId="7" fillId="0" borderId="11" xfId="1" applyFont="1" applyBorder="1" applyAlignment="1" applyProtection="1"/>
    <xf numFmtId="0" fontId="7" fillId="0" borderId="2" xfId="1" applyFont="1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0" fillId="0" borderId="10" xfId="0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2" xfId="1" applyFont="1" applyBorder="1" applyAlignment="1" applyProtection="1">
      <alignment horizontal="center"/>
    </xf>
    <xf numFmtId="0" fontId="9" fillId="0" borderId="3" xfId="1" applyFont="1" applyBorder="1" applyAlignment="1" applyProtection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5" xfId="0" applyFill="1" applyBorder="1" applyAlignment="1"/>
    <xf numFmtId="0" fontId="0" fillId="0" borderId="5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0" fillId="0" borderId="10" xfId="0" applyFill="1" applyBorder="1"/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nsultaremedios.com.br/busca?termo=hemifumarato+de+alisquireno%2Bhidroclorotiazida" TargetMode="External"/><Relationship Id="rId13" Type="http://schemas.openxmlformats.org/officeDocument/2006/relationships/hyperlink" Target="http://consultaremedios.com.br/busca?termo=dexametasona%2Bvit.+complexo+b" TargetMode="External"/><Relationship Id="rId18" Type="http://schemas.openxmlformats.org/officeDocument/2006/relationships/hyperlink" Target="http://consultaremedios.com.br/busca?termo=dimeticona%2Bhidr.aluminio%2Bhidr.magnesio" TargetMode="External"/><Relationship Id="rId26" Type="http://schemas.openxmlformats.org/officeDocument/2006/relationships/hyperlink" Target="http://consultaremedios.com.br/busca?termo=dexametasona%2Bvit.+complexo+b" TargetMode="External"/><Relationship Id="rId3" Type="http://schemas.openxmlformats.org/officeDocument/2006/relationships/hyperlink" Target="http://consultaremedios.com.br/busca?termo=dimeticona%2Bmetoclopramida%2Bpepsina" TargetMode="External"/><Relationship Id="rId21" Type="http://schemas.openxmlformats.org/officeDocument/2006/relationships/hyperlink" Target="http://consultaremedios.com.br/busca?termo=hemifumarato+de+alisquireno%2Bhidroclorotiazida" TargetMode="External"/><Relationship Id="rId34" Type="http://schemas.openxmlformats.org/officeDocument/2006/relationships/hyperlink" Target="http://consultaremedios.com.br/busca?termo=acriflavina%2Bbeladona%2Bmetenamina" TargetMode="External"/><Relationship Id="rId7" Type="http://schemas.openxmlformats.org/officeDocument/2006/relationships/hyperlink" Target="http://consultaremedios.com.br/busca?termo=cafeina%2Bdipirona%2Borfenadrina" TargetMode="External"/><Relationship Id="rId12" Type="http://schemas.openxmlformats.org/officeDocument/2006/relationships/hyperlink" Target="http://consultaremedios.com.br/busca?termo=maleato+de+dexclorfeniramina" TargetMode="External"/><Relationship Id="rId17" Type="http://schemas.openxmlformats.org/officeDocument/2006/relationships/hyperlink" Target="http://consultaremedios.com.br/busca?termo=acido+folico%2Bferripolimaltose" TargetMode="External"/><Relationship Id="rId25" Type="http://schemas.openxmlformats.org/officeDocument/2006/relationships/hyperlink" Target="http://consultaremedios.com.br/busca?termo=maleato+de+dexclorfeniramina" TargetMode="External"/><Relationship Id="rId33" Type="http://schemas.openxmlformats.org/officeDocument/2006/relationships/hyperlink" Target="http://consultaremedios.com.br/busca?termo=loratadina%2Bpseudoefedrina" TargetMode="External"/><Relationship Id="rId2" Type="http://schemas.openxmlformats.org/officeDocument/2006/relationships/hyperlink" Target="http://consultaremedios.com.br/busca?termo=passiflora+incarnata+l." TargetMode="External"/><Relationship Id="rId16" Type="http://schemas.openxmlformats.org/officeDocument/2006/relationships/hyperlink" Target="http://consultaremedios.com.br/busca?termo=dimeticona%2Bmetoclopramida%2Bpepsina" TargetMode="External"/><Relationship Id="rId20" Type="http://schemas.openxmlformats.org/officeDocument/2006/relationships/hyperlink" Target="http://consultaremedios.com.br/busca?termo=cafeina%2Bdipirona%2Borfenadrina" TargetMode="External"/><Relationship Id="rId29" Type="http://schemas.openxmlformats.org/officeDocument/2006/relationships/hyperlink" Target="http://consultaremedios.com.br/busca?termo=benzalconio+%2B+clor.sodio+%2B+nafazolina" TargetMode="External"/><Relationship Id="rId1" Type="http://schemas.openxmlformats.org/officeDocument/2006/relationships/hyperlink" Target="http://consultaremedios.com.br/busca?termo=cianocobalam%2Bpiridoxina%2Bprocaina%2Btiamina" TargetMode="External"/><Relationship Id="rId6" Type="http://schemas.openxmlformats.org/officeDocument/2006/relationships/hyperlink" Target="http://consultaremedios.com.br/busca?termo=benzocaina%2Bcetilpiridinio" TargetMode="External"/><Relationship Id="rId11" Type="http://schemas.openxmlformats.org/officeDocument/2006/relationships/hyperlink" Target="http://consultaremedios.com.br/busca?termo=clorfenamina%2Bfenilefrina%2Bparacetamol" TargetMode="External"/><Relationship Id="rId24" Type="http://schemas.openxmlformats.org/officeDocument/2006/relationships/hyperlink" Target="http://consultaremedios.com.br/busca?termo=clorfenamina%2Bfenilefrina%2Bparacetamol" TargetMode="External"/><Relationship Id="rId32" Type="http://schemas.openxmlformats.org/officeDocument/2006/relationships/hyperlink" Target="http://consultaremedios.com.br/busca?termo=hialuronidase%2Blidocaina%2Bneomicina" TargetMode="External"/><Relationship Id="rId5" Type="http://schemas.openxmlformats.org/officeDocument/2006/relationships/hyperlink" Target="http://consultaremedios.com.br/busca?termo=dimeticona%2Bhidr.aluminio%2Bhidr.magnesio" TargetMode="External"/><Relationship Id="rId15" Type="http://schemas.openxmlformats.org/officeDocument/2006/relationships/hyperlink" Target="http://consultaremedios.com.br/busca?termo=passiflora+incarnata+l." TargetMode="External"/><Relationship Id="rId23" Type="http://schemas.openxmlformats.org/officeDocument/2006/relationships/hyperlink" Target="http://consultaremedios.com.br/busca?termo=olmesartana+medoximila%2Banlodipino" TargetMode="External"/><Relationship Id="rId28" Type="http://schemas.openxmlformats.org/officeDocument/2006/relationships/hyperlink" Target="http://consultaremedios.com.br/busca?termo=fluocinolona%2Bneom.%2Bpoliximina+b%2Blidocaina" TargetMode="External"/><Relationship Id="rId10" Type="http://schemas.openxmlformats.org/officeDocument/2006/relationships/hyperlink" Target="http://consultaremedios.com.br/busca?termo=olmesartana+medoximila%2Banlodipino" TargetMode="External"/><Relationship Id="rId19" Type="http://schemas.openxmlformats.org/officeDocument/2006/relationships/hyperlink" Target="http://consultaremedios.com.br/busca?termo=benzocaina%2Bcetilpiridinio" TargetMode="External"/><Relationship Id="rId31" Type="http://schemas.openxmlformats.org/officeDocument/2006/relationships/hyperlink" Target="http://consultaremedios.com.br/busca?termo=dexclorfeniramina%2Bsulf.+isoefedrina%2Bguaifenesina" TargetMode="External"/><Relationship Id="rId4" Type="http://schemas.openxmlformats.org/officeDocument/2006/relationships/hyperlink" Target="http://consultaremedios.com.br/busca?termo=acido+folico%2Bferripolimaltose" TargetMode="External"/><Relationship Id="rId9" Type="http://schemas.openxmlformats.org/officeDocument/2006/relationships/hyperlink" Target="http://consultaremedios.com.br/busca?termo=carbidopa%2Blevodopa" TargetMode="External"/><Relationship Id="rId14" Type="http://schemas.openxmlformats.org/officeDocument/2006/relationships/hyperlink" Target="http://consultaremedios.com.br/busca?termo=cianocobalam%2Bpiridoxina%2Bprocaina%2Btiamina" TargetMode="External"/><Relationship Id="rId22" Type="http://schemas.openxmlformats.org/officeDocument/2006/relationships/hyperlink" Target="http://consultaremedios.com.br/busca?termo=carbidopa%2Blevodopa" TargetMode="External"/><Relationship Id="rId27" Type="http://schemas.openxmlformats.org/officeDocument/2006/relationships/hyperlink" Target="http://consultaremedios.com.br/busca?termo=bronfeniramina%2Bfenilefrina" TargetMode="External"/><Relationship Id="rId30" Type="http://schemas.openxmlformats.org/officeDocument/2006/relationships/hyperlink" Target="http://consultaremedios.com.br/busca?termo=ac.+citrico%2Bbicarbonato+de+sodi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onsultaremedios.com.br/busca?termo=bronfeniramina%2Bfenilefrin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consultaremedios.com.br/busca?termo=fluocinolona%2Bneom.%2Bpoliximina+b%2Blidocain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consultaremedios.com.br/busca?termo=benzalconio+%2B+clor.sodio+%2B+nafazolina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consultaremedios.com.br/busca?termo=passiflora+incarnata+l." TargetMode="External"/><Relationship Id="rId1" Type="http://schemas.openxmlformats.org/officeDocument/2006/relationships/hyperlink" Target="http://consultaremedios.com.br/busca?termo=cianocobalam%2Bpiridoxina%2Bprocaina%2Btiamina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consultaremedios.com.br/busca?termo=ac.+citrico%2Bbicarbonato+de+sodio" TargetMode="External"/><Relationship Id="rId3" Type="http://schemas.openxmlformats.org/officeDocument/2006/relationships/hyperlink" Target="http://consultaremedios.com.br/busca?termo=dimeticona%2Bhidr.aluminio%2Bhidr.magnesio" TargetMode="External"/><Relationship Id="rId7" Type="http://schemas.openxmlformats.org/officeDocument/2006/relationships/hyperlink" Target="http://consultaremedios.com.br/busca?termo=clorfenamina%2Bfenilefrina%2Bparacetamol" TargetMode="External"/><Relationship Id="rId2" Type="http://schemas.openxmlformats.org/officeDocument/2006/relationships/hyperlink" Target="http://consultaremedios.com.br/busca?termo=acido+folico%2Bferripolimaltose" TargetMode="External"/><Relationship Id="rId1" Type="http://schemas.openxmlformats.org/officeDocument/2006/relationships/hyperlink" Target="http://consultaremedios.com.br/busca?termo=dimeticona%2Bmetoclopramida%2Bpepsina" TargetMode="External"/><Relationship Id="rId6" Type="http://schemas.openxmlformats.org/officeDocument/2006/relationships/hyperlink" Target="http://consultaremedios.com.br/busca?termo=cafeina%2Bdipirona%2Borfenadrina" TargetMode="External"/><Relationship Id="rId5" Type="http://schemas.openxmlformats.org/officeDocument/2006/relationships/hyperlink" Target="http://consultaremedios.com.br/busca?termo=benzocaina%2Bcetilpiridinio" TargetMode="External"/><Relationship Id="rId10" Type="http://schemas.openxmlformats.org/officeDocument/2006/relationships/hyperlink" Target="http://consultaremedios.com.br/busca?termo=hialuronidase%2Blidocaina%2Bneomicina" TargetMode="External"/><Relationship Id="rId4" Type="http://schemas.openxmlformats.org/officeDocument/2006/relationships/hyperlink" Target="http://consultaremedios.com.br/busca?termo=cafeina%2Bcarisoprodol%2Bdiclof.+sodico%2Bparacet." TargetMode="External"/><Relationship Id="rId9" Type="http://schemas.openxmlformats.org/officeDocument/2006/relationships/hyperlink" Target="http://consultaremedios.com.br/busca?termo=dexclorfeniramina%2Bsulf.+isoefedrina%2Bguaifenesina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consultaremedios.com.br/busca?termo=loratadina%2Bpseudoefedrina" TargetMode="External"/><Relationship Id="rId2" Type="http://schemas.openxmlformats.org/officeDocument/2006/relationships/hyperlink" Target="http://consultaremedios.com.br/busca?termo=carbidopa%2Blevodopa" TargetMode="External"/><Relationship Id="rId1" Type="http://schemas.openxmlformats.org/officeDocument/2006/relationships/hyperlink" Target="http://consultaremedios.com.br/busca?termo=hemifumarato+de+alisquireno%2Bhidroclorotiazida" TargetMode="External"/><Relationship Id="rId4" Type="http://schemas.openxmlformats.org/officeDocument/2006/relationships/hyperlink" Target="http://consultaremedios.com.br/busca?termo=acriflavina%2Bbeladona%2Bmetenamina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consultaremedios.com.br/busca?termo=olmesartana+medoximila%2Banlodipino" TargetMode="External"/><Relationship Id="rId2" Type="http://schemas.openxmlformats.org/officeDocument/2006/relationships/hyperlink" Target="http://consultaremedios.com.br/busca?termo=clorfenamina%2Bfenilefrina%2Bparacetamol" TargetMode="External"/><Relationship Id="rId1" Type="http://schemas.openxmlformats.org/officeDocument/2006/relationships/hyperlink" Target="http://consultaremedios.com.br/busca?termo=olmesartana+medoximila%2Banlodipino" TargetMode="External"/><Relationship Id="rId6" Type="http://schemas.openxmlformats.org/officeDocument/2006/relationships/hyperlink" Target="http://consultaremedios.com.br/busca?termo=dexametasona%2Bvit.+complexo+b" TargetMode="External"/><Relationship Id="rId5" Type="http://schemas.openxmlformats.org/officeDocument/2006/relationships/hyperlink" Target="http://consultaremedios.com.br/busca?termo=maleato+de+dexclorfeniramina" TargetMode="External"/><Relationship Id="rId4" Type="http://schemas.openxmlformats.org/officeDocument/2006/relationships/hyperlink" Target="http://consultaremedios.com.br/busca?termo=dicloridrato+de+flunarizi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tabSelected="1" workbookViewId="0">
      <selection sqref="A1:C1"/>
    </sheetView>
  </sheetViews>
  <sheetFormatPr defaultRowHeight="15" x14ac:dyDescent="0.25"/>
  <cols>
    <col min="1" max="1" width="55.7109375" bestFit="1" customWidth="1"/>
    <col min="2" max="2" width="51.42578125" bestFit="1" customWidth="1"/>
    <col min="3" max="3" width="12" bestFit="1" customWidth="1"/>
    <col min="5" max="5" width="38.85546875" bestFit="1" customWidth="1"/>
    <col min="6" max="6" width="31.42578125" bestFit="1" customWidth="1"/>
    <col min="7" max="7" width="12" style="1" bestFit="1" customWidth="1"/>
    <col min="9" max="9" width="48.7109375" bestFit="1" customWidth="1"/>
    <col min="10" max="10" width="44.85546875" bestFit="1" customWidth="1"/>
    <col min="11" max="11" width="12" style="1" bestFit="1" customWidth="1"/>
    <col min="12" max="12" width="28.42578125" bestFit="1" customWidth="1"/>
    <col min="15" max="15" width="19.140625" bestFit="1" customWidth="1"/>
    <col min="16" max="16" width="8.85546875" customWidth="1"/>
    <col min="18" max="18" width="23.42578125" bestFit="1" customWidth="1"/>
    <col min="19" max="19" width="8.7109375" customWidth="1"/>
    <col min="21" max="21" width="16.5703125" bestFit="1" customWidth="1"/>
  </cols>
  <sheetData>
    <row r="1" spans="1:11" x14ac:dyDescent="0.25">
      <c r="A1" s="90" t="s">
        <v>1</v>
      </c>
      <c r="B1" s="90"/>
      <c r="C1" s="90"/>
      <c r="E1" s="90" t="s">
        <v>1</v>
      </c>
      <c r="F1" s="90"/>
      <c r="G1" s="90"/>
      <c r="I1" s="89" t="s">
        <v>3</v>
      </c>
      <c r="J1" s="89"/>
      <c r="K1" s="90"/>
    </row>
    <row r="2" spans="1:11" x14ac:dyDescent="0.25">
      <c r="A2" s="24" t="s">
        <v>15</v>
      </c>
      <c r="B2" s="24" t="s">
        <v>16</v>
      </c>
      <c r="C2" s="5" t="s">
        <v>0</v>
      </c>
      <c r="E2" s="24" t="s">
        <v>15</v>
      </c>
      <c r="F2" s="24" t="s">
        <v>16</v>
      </c>
      <c r="G2" s="5" t="s">
        <v>0</v>
      </c>
      <c r="I2" s="27" t="s">
        <v>15</v>
      </c>
      <c r="J2" s="27" t="s">
        <v>16</v>
      </c>
      <c r="K2" s="24" t="s">
        <v>0</v>
      </c>
    </row>
    <row r="3" spans="1:11" x14ac:dyDescent="0.25">
      <c r="A3" s="4" t="s">
        <v>255</v>
      </c>
      <c r="B3" s="10" t="s">
        <v>255</v>
      </c>
      <c r="C3" s="75">
        <v>99</v>
      </c>
      <c r="E3" s="4" t="s">
        <v>395</v>
      </c>
      <c r="F3" s="10" t="s">
        <v>396</v>
      </c>
      <c r="G3" s="78">
        <v>327</v>
      </c>
      <c r="I3" s="14" t="s">
        <v>142</v>
      </c>
      <c r="J3" s="14" t="s">
        <v>143</v>
      </c>
      <c r="K3" s="80">
        <v>1</v>
      </c>
    </row>
    <row r="4" spans="1:11" x14ac:dyDescent="0.25">
      <c r="A4" s="4" t="s">
        <v>466</v>
      </c>
      <c r="B4" s="10" t="s">
        <v>61</v>
      </c>
      <c r="C4" s="75">
        <v>9</v>
      </c>
      <c r="E4" s="102" t="s">
        <v>384</v>
      </c>
      <c r="F4" s="112" t="s">
        <v>531</v>
      </c>
      <c r="G4" s="78">
        <v>285</v>
      </c>
      <c r="I4" s="14" t="s">
        <v>21</v>
      </c>
      <c r="J4" s="14" t="s">
        <v>21</v>
      </c>
      <c r="K4" s="80">
        <v>2</v>
      </c>
    </row>
    <row r="5" spans="1:11" x14ac:dyDescent="0.25">
      <c r="A5" s="102" t="s">
        <v>471</v>
      </c>
      <c r="B5" s="112" t="s">
        <v>472</v>
      </c>
      <c r="C5" s="78">
        <v>5</v>
      </c>
      <c r="E5" s="102" t="s">
        <v>475</v>
      </c>
      <c r="F5" s="112" t="s">
        <v>544</v>
      </c>
      <c r="G5" s="78">
        <v>276</v>
      </c>
      <c r="I5" s="14" t="s">
        <v>135</v>
      </c>
      <c r="J5" s="14" t="s">
        <v>136</v>
      </c>
      <c r="K5" s="80">
        <v>1</v>
      </c>
    </row>
    <row r="6" spans="1:11" x14ac:dyDescent="0.25">
      <c r="A6" s="4" t="s">
        <v>107</v>
      </c>
      <c r="B6" s="10" t="s">
        <v>28</v>
      </c>
      <c r="C6" s="75">
        <v>28</v>
      </c>
      <c r="E6" s="102" t="s">
        <v>288</v>
      </c>
      <c r="F6" s="112" t="s">
        <v>528</v>
      </c>
      <c r="G6" s="78">
        <v>268</v>
      </c>
      <c r="I6" s="14" t="s">
        <v>149</v>
      </c>
      <c r="J6" s="14" t="s">
        <v>150</v>
      </c>
      <c r="K6" s="80">
        <v>1</v>
      </c>
    </row>
    <row r="7" spans="1:11" x14ac:dyDescent="0.25">
      <c r="A7" s="4" t="s">
        <v>158</v>
      </c>
      <c r="B7" s="10" t="s">
        <v>180</v>
      </c>
      <c r="C7" s="75">
        <v>7</v>
      </c>
      <c r="E7" s="4" t="s">
        <v>46</v>
      </c>
      <c r="F7" s="10" t="s">
        <v>231</v>
      </c>
      <c r="G7" s="78">
        <v>239</v>
      </c>
      <c r="I7" s="14" t="s">
        <v>92</v>
      </c>
      <c r="J7" s="14" t="s">
        <v>92</v>
      </c>
      <c r="K7" s="80">
        <v>2</v>
      </c>
    </row>
    <row r="8" spans="1:11" x14ac:dyDescent="0.25">
      <c r="A8" s="4" t="s">
        <v>386</v>
      </c>
      <c r="B8" s="10" t="s">
        <v>386</v>
      </c>
      <c r="C8" s="75">
        <v>200</v>
      </c>
      <c r="E8" s="102" t="s">
        <v>25</v>
      </c>
      <c r="F8" s="112" t="s">
        <v>525</v>
      </c>
      <c r="G8" s="78">
        <v>230</v>
      </c>
      <c r="I8" s="14" t="s">
        <v>131</v>
      </c>
      <c r="J8" s="14" t="s">
        <v>31</v>
      </c>
      <c r="K8" s="80">
        <v>2</v>
      </c>
    </row>
    <row r="9" spans="1:11" x14ac:dyDescent="0.25">
      <c r="A9" s="38" t="s">
        <v>253</v>
      </c>
      <c r="B9" s="28" t="s">
        <v>254</v>
      </c>
      <c r="C9" s="75">
        <v>22</v>
      </c>
      <c r="E9" s="4" t="s">
        <v>13</v>
      </c>
      <c r="F9" s="28" t="s">
        <v>517</v>
      </c>
      <c r="G9" s="78">
        <v>226</v>
      </c>
      <c r="I9" s="14" t="s">
        <v>8</v>
      </c>
      <c r="J9" s="14" t="s">
        <v>8</v>
      </c>
      <c r="K9" s="80">
        <v>1</v>
      </c>
    </row>
    <row r="10" spans="1:11" x14ac:dyDescent="0.25">
      <c r="A10" s="61" t="s">
        <v>124</v>
      </c>
      <c r="B10" s="28" t="s">
        <v>125</v>
      </c>
      <c r="C10" s="75">
        <v>23</v>
      </c>
      <c r="E10" s="4" t="s">
        <v>26</v>
      </c>
      <c r="F10" s="28" t="s">
        <v>523</v>
      </c>
      <c r="G10" s="78">
        <v>207</v>
      </c>
      <c r="I10" s="64" t="s">
        <v>140</v>
      </c>
      <c r="J10" s="14" t="s">
        <v>139</v>
      </c>
      <c r="K10" s="80">
        <v>1</v>
      </c>
    </row>
    <row r="11" spans="1:11" x14ac:dyDescent="0.25">
      <c r="A11" s="4" t="s">
        <v>114</v>
      </c>
      <c r="B11" s="28" t="s">
        <v>115</v>
      </c>
      <c r="C11" s="75">
        <v>2</v>
      </c>
      <c r="E11" s="4" t="s">
        <v>386</v>
      </c>
      <c r="F11" s="28" t="s">
        <v>386</v>
      </c>
      <c r="G11" s="78">
        <v>200</v>
      </c>
      <c r="I11" s="42" t="s">
        <v>151</v>
      </c>
      <c r="J11" s="4" t="s">
        <v>20</v>
      </c>
      <c r="K11" s="80">
        <v>1</v>
      </c>
    </row>
    <row r="12" spans="1:11" x14ac:dyDescent="0.25">
      <c r="A12" s="4" t="s">
        <v>204</v>
      </c>
      <c r="B12" s="4" t="s">
        <v>204</v>
      </c>
      <c r="C12" s="75">
        <v>132</v>
      </c>
      <c r="E12" s="4" t="s">
        <v>240</v>
      </c>
      <c r="F12" s="4" t="s">
        <v>527</v>
      </c>
      <c r="G12" s="78">
        <v>188</v>
      </c>
      <c r="I12" s="14" t="s">
        <v>132</v>
      </c>
      <c r="J12" s="14" t="s">
        <v>133</v>
      </c>
      <c r="K12" s="80">
        <v>2</v>
      </c>
    </row>
    <row r="13" spans="1:11" x14ac:dyDescent="0.25">
      <c r="A13" s="4" t="s">
        <v>263</v>
      </c>
      <c r="B13" s="114" t="s">
        <v>264</v>
      </c>
      <c r="C13" s="75">
        <v>15</v>
      </c>
      <c r="E13" s="102" t="s">
        <v>225</v>
      </c>
      <c r="F13" s="113" t="s">
        <v>529</v>
      </c>
      <c r="G13" s="78">
        <v>174</v>
      </c>
      <c r="I13" s="14" t="s">
        <v>141</v>
      </c>
      <c r="J13" s="14" t="s">
        <v>141</v>
      </c>
      <c r="K13" s="80">
        <v>1</v>
      </c>
    </row>
    <row r="14" spans="1:11" x14ac:dyDescent="0.25">
      <c r="A14" s="102" t="s">
        <v>21</v>
      </c>
      <c r="B14" s="113" t="s">
        <v>545</v>
      </c>
      <c r="C14" s="78">
        <v>103</v>
      </c>
      <c r="E14" s="4" t="s">
        <v>162</v>
      </c>
      <c r="F14" s="28" t="s">
        <v>519</v>
      </c>
      <c r="G14" s="78">
        <v>156</v>
      </c>
      <c r="I14" s="4" t="s">
        <v>144</v>
      </c>
      <c r="J14" s="4" t="s">
        <v>145</v>
      </c>
      <c r="K14" s="80">
        <v>1</v>
      </c>
    </row>
    <row r="15" spans="1:11" x14ac:dyDescent="0.25">
      <c r="A15" s="31" t="s">
        <v>56</v>
      </c>
      <c r="B15" s="87" t="s">
        <v>57</v>
      </c>
      <c r="C15" s="75">
        <v>11</v>
      </c>
      <c r="E15" s="4" t="s">
        <v>12</v>
      </c>
      <c r="F15" s="28" t="s">
        <v>520</v>
      </c>
      <c r="G15" s="78">
        <v>133</v>
      </c>
      <c r="I15" s="4" t="s">
        <v>58</v>
      </c>
      <c r="J15" s="4" t="s">
        <v>130</v>
      </c>
      <c r="K15" s="80">
        <v>12</v>
      </c>
    </row>
    <row r="16" spans="1:11" x14ac:dyDescent="0.25">
      <c r="A16" s="40" t="s">
        <v>68</v>
      </c>
      <c r="B16" s="40" t="s">
        <v>69</v>
      </c>
      <c r="C16" s="75">
        <v>4</v>
      </c>
      <c r="E16" s="4" t="s">
        <v>204</v>
      </c>
      <c r="F16" s="4" t="s">
        <v>204</v>
      </c>
      <c r="G16" s="78">
        <v>132</v>
      </c>
      <c r="I16" s="4" t="s">
        <v>137</v>
      </c>
      <c r="J16" s="4" t="s">
        <v>138</v>
      </c>
      <c r="K16" s="80">
        <v>1</v>
      </c>
    </row>
    <row r="17" spans="1:11" x14ac:dyDescent="0.25">
      <c r="A17" s="102" t="s">
        <v>123</v>
      </c>
      <c r="B17" s="102" t="s">
        <v>473</v>
      </c>
      <c r="C17" s="74">
        <v>130</v>
      </c>
      <c r="E17" s="102" t="s">
        <v>123</v>
      </c>
      <c r="F17" s="102" t="s">
        <v>473</v>
      </c>
      <c r="G17" s="80">
        <v>130</v>
      </c>
      <c r="I17" s="4" t="s">
        <v>134</v>
      </c>
      <c r="J17" s="4"/>
      <c r="K17" s="80">
        <v>1</v>
      </c>
    </row>
    <row r="18" spans="1:11" x14ac:dyDescent="0.25">
      <c r="A18" s="38" t="s">
        <v>35</v>
      </c>
      <c r="B18" s="40" t="s">
        <v>36</v>
      </c>
      <c r="C18" s="74">
        <v>2</v>
      </c>
      <c r="E18" s="38" t="s">
        <v>64</v>
      </c>
      <c r="F18" s="40" t="s">
        <v>537</v>
      </c>
      <c r="G18" s="80">
        <v>124</v>
      </c>
      <c r="I18" s="4" t="s">
        <v>13</v>
      </c>
      <c r="J18" s="4" t="s">
        <v>148</v>
      </c>
      <c r="K18" s="80">
        <v>1</v>
      </c>
    </row>
    <row r="19" spans="1:11" x14ac:dyDescent="0.25">
      <c r="A19" s="102" t="s">
        <v>474</v>
      </c>
      <c r="B19" s="102" t="s">
        <v>474</v>
      </c>
      <c r="C19" s="74">
        <v>17</v>
      </c>
      <c r="E19" s="38" t="s">
        <v>44</v>
      </c>
      <c r="F19" s="40" t="s">
        <v>45</v>
      </c>
      <c r="G19" s="80">
        <v>118</v>
      </c>
      <c r="I19" s="4" t="s">
        <v>146</v>
      </c>
      <c r="J19" s="4" t="s">
        <v>147</v>
      </c>
      <c r="K19" s="80">
        <v>1</v>
      </c>
    </row>
    <row r="20" spans="1:11" x14ac:dyDescent="0.25">
      <c r="A20" s="38" t="s">
        <v>44</v>
      </c>
      <c r="B20" s="40" t="s">
        <v>45</v>
      </c>
      <c r="C20" s="74">
        <v>118</v>
      </c>
      <c r="E20" s="102" t="s">
        <v>21</v>
      </c>
      <c r="F20" s="102" t="s">
        <v>545</v>
      </c>
      <c r="G20" s="80">
        <v>103</v>
      </c>
      <c r="I20" s="31" t="s">
        <v>93</v>
      </c>
      <c r="J20" s="4" t="s">
        <v>94</v>
      </c>
      <c r="K20" s="78">
        <v>1</v>
      </c>
    </row>
    <row r="21" spans="1:11" x14ac:dyDescent="0.25">
      <c r="A21" s="38" t="s">
        <v>260</v>
      </c>
      <c r="B21" s="4" t="s">
        <v>261</v>
      </c>
      <c r="C21" s="74">
        <v>3</v>
      </c>
      <c r="E21" s="102" t="s">
        <v>371</v>
      </c>
      <c r="F21" s="102" t="s">
        <v>494</v>
      </c>
      <c r="G21" s="80">
        <v>101</v>
      </c>
      <c r="I21" s="4" t="s">
        <v>85</v>
      </c>
      <c r="J21" s="4" t="s">
        <v>85</v>
      </c>
      <c r="K21" s="78">
        <v>1</v>
      </c>
    </row>
    <row r="22" spans="1:11" x14ac:dyDescent="0.25">
      <c r="A22" s="4" t="s">
        <v>358</v>
      </c>
      <c r="B22" s="4" t="s">
        <v>359</v>
      </c>
      <c r="C22" s="74">
        <v>7</v>
      </c>
      <c r="E22" s="4" t="s">
        <v>255</v>
      </c>
      <c r="F22" s="4" t="s">
        <v>255</v>
      </c>
      <c r="G22" s="80">
        <v>99</v>
      </c>
      <c r="I22" s="38" t="s">
        <v>92</v>
      </c>
      <c r="J22" s="4" t="s">
        <v>92</v>
      </c>
      <c r="K22" s="78">
        <v>1</v>
      </c>
    </row>
    <row r="23" spans="1:11" x14ac:dyDescent="0.25">
      <c r="A23" s="102" t="s">
        <v>475</v>
      </c>
      <c r="B23" s="102" t="s">
        <v>544</v>
      </c>
      <c r="C23" s="74">
        <v>276</v>
      </c>
      <c r="E23" s="4" t="s">
        <v>76</v>
      </c>
      <c r="F23" s="4" t="s">
        <v>76</v>
      </c>
      <c r="G23" s="80">
        <v>92</v>
      </c>
      <c r="I23" s="38" t="s">
        <v>95</v>
      </c>
      <c r="J23" s="4" t="s">
        <v>96</v>
      </c>
      <c r="K23" s="78">
        <v>1</v>
      </c>
    </row>
    <row r="24" spans="1:11" x14ac:dyDescent="0.25">
      <c r="A24" s="4" t="s">
        <v>223</v>
      </c>
      <c r="B24" s="4" t="s">
        <v>224</v>
      </c>
      <c r="C24" s="74">
        <v>15</v>
      </c>
      <c r="E24" s="4" t="s">
        <v>34</v>
      </c>
      <c r="F24" s="4" t="s">
        <v>526</v>
      </c>
      <c r="G24" s="80">
        <v>90</v>
      </c>
      <c r="I24" s="4" t="s">
        <v>97</v>
      </c>
      <c r="J24" s="4" t="s">
        <v>98</v>
      </c>
      <c r="K24" s="78">
        <v>1</v>
      </c>
    </row>
    <row r="25" spans="1:11" x14ac:dyDescent="0.25">
      <c r="A25" s="103" t="s">
        <v>476</v>
      </c>
      <c r="B25" s="103" t="s">
        <v>477</v>
      </c>
      <c r="C25" s="104">
        <v>7</v>
      </c>
      <c r="E25" s="4" t="s">
        <v>355</v>
      </c>
      <c r="F25" s="4" t="s">
        <v>356</v>
      </c>
      <c r="G25" s="80">
        <v>84</v>
      </c>
      <c r="I25" s="38" t="s">
        <v>86</v>
      </c>
      <c r="J25" s="4" t="s">
        <v>87</v>
      </c>
      <c r="K25" s="78">
        <v>1</v>
      </c>
    </row>
    <row r="26" spans="1:11" x14ac:dyDescent="0.25">
      <c r="A26" s="4" t="s">
        <v>282</v>
      </c>
      <c r="B26" s="4" t="s">
        <v>283</v>
      </c>
      <c r="C26" s="74">
        <v>3</v>
      </c>
      <c r="E26" s="4" t="s">
        <v>178</v>
      </c>
      <c r="F26" s="4" t="s">
        <v>179</v>
      </c>
      <c r="G26" s="80">
        <v>82</v>
      </c>
      <c r="I26" s="4" t="s">
        <v>90</v>
      </c>
      <c r="J26" s="4" t="s">
        <v>9</v>
      </c>
      <c r="K26" s="78">
        <v>1</v>
      </c>
    </row>
    <row r="27" spans="1:11" x14ac:dyDescent="0.25">
      <c r="A27" s="4" t="s">
        <v>8</v>
      </c>
      <c r="B27" s="4" t="s">
        <v>543</v>
      </c>
      <c r="C27" s="74">
        <v>26</v>
      </c>
      <c r="E27" s="4" t="s">
        <v>105</v>
      </c>
      <c r="F27" s="4" t="s">
        <v>106</v>
      </c>
      <c r="G27" s="80">
        <v>79</v>
      </c>
      <c r="I27" s="38" t="s">
        <v>91</v>
      </c>
      <c r="J27" s="4" t="s">
        <v>32</v>
      </c>
      <c r="K27" s="78">
        <v>1</v>
      </c>
    </row>
    <row r="28" spans="1:11" x14ac:dyDescent="0.25">
      <c r="A28" s="4" t="s">
        <v>354</v>
      </c>
      <c r="B28" s="4" t="s">
        <v>542</v>
      </c>
      <c r="C28" s="74">
        <v>58</v>
      </c>
      <c r="E28" s="4" t="s">
        <v>442</v>
      </c>
      <c r="F28" s="4" t="s">
        <v>516</v>
      </c>
      <c r="G28" s="80">
        <v>79</v>
      </c>
      <c r="I28" s="38" t="s">
        <v>83</v>
      </c>
      <c r="J28" s="4" t="s">
        <v>84</v>
      </c>
      <c r="K28" s="78">
        <v>2</v>
      </c>
    </row>
    <row r="29" spans="1:11" x14ac:dyDescent="0.25">
      <c r="A29" s="38" t="s">
        <v>62</v>
      </c>
      <c r="B29" s="40" t="s">
        <v>63</v>
      </c>
      <c r="C29" s="74">
        <v>12</v>
      </c>
      <c r="E29" s="4" t="s">
        <v>24</v>
      </c>
      <c r="F29" s="4" t="s">
        <v>530</v>
      </c>
      <c r="G29" s="80">
        <v>78</v>
      </c>
      <c r="I29" s="38" t="s">
        <v>88</v>
      </c>
      <c r="J29" s="4" t="s">
        <v>89</v>
      </c>
      <c r="K29" s="78">
        <v>1</v>
      </c>
    </row>
    <row r="30" spans="1:11" x14ac:dyDescent="0.25">
      <c r="A30" s="38" t="s">
        <v>78</v>
      </c>
      <c r="B30" s="40" t="s">
        <v>541</v>
      </c>
      <c r="C30" s="74">
        <v>6</v>
      </c>
      <c r="E30" s="4" t="s">
        <v>276</v>
      </c>
      <c r="F30" s="4" t="s">
        <v>276</v>
      </c>
      <c r="G30" s="80">
        <v>76</v>
      </c>
      <c r="I30" s="64" t="s">
        <v>188</v>
      </c>
      <c r="J30" s="14" t="s">
        <v>189</v>
      </c>
      <c r="K30" s="80">
        <v>1</v>
      </c>
    </row>
    <row r="31" spans="1:11" x14ac:dyDescent="0.25">
      <c r="A31" s="38" t="s">
        <v>265</v>
      </c>
      <c r="B31" s="4" t="s">
        <v>266</v>
      </c>
      <c r="C31" s="74">
        <v>8</v>
      </c>
      <c r="E31" s="4" t="s">
        <v>222</v>
      </c>
      <c r="F31" s="4" t="s">
        <v>222</v>
      </c>
      <c r="G31" s="80">
        <v>71</v>
      </c>
      <c r="I31" s="14" t="s">
        <v>187</v>
      </c>
      <c r="J31" s="14" t="s">
        <v>187</v>
      </c>
      <c r="K31" s="80">
        <v>3</v>
      </c>
    </row>
    <row r="32" spans="1:11" x14ac:dyDescent="0.25">
      <c r="A32" s="4" t="s">
        <v>46</v>
      </c>
      <c r="B32" s="4" t="s">
        <v>231</v>
      </c>
      <c r="C32" s="74">
        <v>239</v>
      </c>
      <c r="E32" s="4" t="s">
        <v>281</v>
      </c>
      <c r="F32" s="4" t="s">
        <v>532</v>
      </c>
      <c r="G32" s="80">
        <v>64</v>
      </c>
      <c r="I32" s="14" t="s">
        <v>131</v>
      </c>
      <c r="J32" s="14" t="s">
        <v>131</v>
      </c>
      <c r="K32" s="80">
        <v>1</v>
      </c>
    </row>
    <row r="33" spans="1:11" x14ac:dyDescent="0.25">
      <c r="A33" s="4" t="s">
        <v>464</v>
      </c>
      <c r="B33" s="10" t="s">
        <v>465</v>
      </c>
      <c r="C33" s="78">
        <v>6</v>
      </c>
      <c r="E33" s="4" t="s">
        <v>242</v>
      </c>
      <c r="F33" s="10" t="s">
        <v>243</v>
      </c>
      <c r="G33" s="78">
        <v>63</v>
      </c>
      <c r="I33" s="14" t="s">
        <v>197</v>
      </c>
      <c r="J33" s="14" t="s">
        <v>197</v>
      </c>
      <c r="K33" s="80">
        <v>1</v>
      </c>
    </row>
    <row r="34" spans="1:11" x14ac:dyDescent="0.25">
      <c r="A34" s="38" t="s">
        <v>399</v>
      </c>
      <c r="B34" s="10" t="s">
        <v>400</v>
      </c>
      <c r="C34" s="78">
        <v>8</v>
      </c>
      <c r="E34" s="4" t="s">
        <v>366</v>
      </c>
      <c r="F34" s="10" t="s">
        <v>534</v>
      </c>
      <c r="G34" s="78">
        <v>62</v>
      </c>
      <c r="I34" s="14" t="s">
        <v>202</v>
      </c>
      <c r="J34" s="14" t="s">
        <v>203</v>
      </c>
      <c r="K34" s="80">
        <v>15</v>
      </c>
    </row>
    <row r="35" spans="1:11" x14ac:dyDescent="0.25">
      <c r="A35" s="4" t="s">
        <v>268</v>
      </c>
      <c r="B35" s="10" t="s">
        <v>269</v>
      </c>
      <c r="C35" s="78">
        <v>7</v>
      </c>
      <c r="E35" s="4" t="s">
        <v>247</v>
      </c>
      <c r="F35" s="10" t="s">
        <v>17</v>
      </c>
      <c r="G35" s="78">
        <v>60</v>
      </c>
      <c r="I35" s="42" t="s">
        <v>186</v>
      </c>
      <c r="J35" s="4" t="s">
        <v>186</v>
      </c>
      <c r="K35" s="80">
        <v>1</v>
      </c>
    </row>
    <row r="36" spans="1:11" x14ac:dyDescent="0.25">
      <c r="A36" s="4" t="s">
        <v>401</v>
      </c>
      <c r="B36" s="10" t="s">
        <v>401</v>
      </c>
      <c r="C36" s="78">
        <v>18</v>
      </c>
      <c r="E36" s="4" t="s">
        <v>264</v>
      </c>
      <c r="F36" s="10" t="s">
        <v>540</v>
      </c>
      <c r="G36" s="78">
        <v>60</v>
      </c>
      <c r="I36" s="14" t="s">
        <v>193</v>
      </c>
      <c r="J36" s="14" t="s">
        <v>194</v>
      </c>
      <c r="K36" s="80">
        <v>1</v>
      </c>
    </row>
    <row r="37" spans="1:11" x14ac:dyDescent="0.25">
      <c r="A37" s="4" t="s">
        <v>205</v>
      </c>
      <c r="B37" s="10" t="s">
        <v>206</v>
      </c>
      <c r="C37" s="78">
        <v>12</v>
      </c>
      <c r="E37" s="4" t="s">
        <v>354</v>
      </c>
      <c r="F37" s="10" t="s">
        <v>542</v>
      </c>
      <c r="G37" s="78">
        <v>58</v>
      </c>
      <c r="I37" s="14" t="s">
        <v>9</v>
      </c>
      <c r="J37" s="14" t="s">
        <v>9</v>
      </c>
      <c r="K37" s="80">
        <v>3</v>
      </c>
    </row>
    <row r="38" spans="1:11" x14ac:dyDescent="0.25">
      <c r="A38" s="4" t="s">
        <v>29</v>
      </c>
      <c r="B38" s="10" t="s">
        <v>391</v>
      </c>
      <c r="C38" s="75">
        <v>48</v>
      </c>
      <c r="E38" s="4" t="s">
        <v>360</v>
      </c>
      <c r="F38" s="10" t="s">
        <v>361</v>
      </c>
      <c r="G38" s="78">
        <v>56</v>
      </c>
      <c r="I38" s="14" t="s">
        <v>190</v>
      </c>
      <c r="J38" s="14" t="s">
        <v>131</v>
      </c>
      <c r="K38" s="80">
        <v>1</v>
      </c>
    </row>
    <row r="39" spans="1:11" x14ac:dyDescent="0.25">
      <c r="A39" s="102" t="s">
        <v>478</v>
      </c>
      <c r="B39" s="112" t="s">
        <v>479</v>
      </c>
      <c r="C39" s="78">
        <v>6</v>
      </c>
      <c r="E39" s="102" t="s">
        <v>498</v>
      </c>
      <c r="F39" s="112" t="s">
        <v>498</v>
      </c>
      <c r="G39" s="78">
        <v>55</v>
      </c>
      <c r="I39" s="14" t="s">
        <v>191</v>
      </c>
      <c r="J39" s="14" t="s">
        <v>192</v>
      </c>
      <c r="K39" s="80">
        <v>2</v>
      </c>
    </row>
    <row r="40" spans="1:11" x14ac:dyDescent="0.25">
      <c r="A40" s="4" t="s">
        <v>181</v>
      </c>
      <c r="B40" s="10" t="s">
        <v>182</v>
      </c>
      <c r="C40" s="75">
        <v>3</v>
      </c>
      <c r="E40" s="38" t="s">
        <v>295</v>
      </c>
      <c r="F40" s="10" t="s">
        <v>296</v>
      </c>
      <c r="G40" s="78">
        <v>52</v>
      </c>
      <c r="I40" s="14" t="s">
        <v>184</v>
      </c>
      <c r="J40" s="14" t="s">
        <v>185</v>
      </c>
      <c r="K40" s="80">
        <v>1</v>
      </c>
    </row>
    <row r="41" spans="1:11" x14ac:dyDescent="0.25">
      <c r="A41" s="38" t="s">
        <v>214</v>
      </c>
      <c r="B41" s="10" t="s">
        <v>215</v>
      </c>
      <c r="C41" s="75">
        <v>20</v>
      </c>
      <c r="E41" s="38" t="s">
        <v>449</v>
      </c>
      <c r="F41" s="10" t="s">
        <v>524</v>
      </c>
      <c r="G41" s="78">
        <v>52</v>
      </c>
      <c r="I41" s="14" t="s">
        <v>198</v>
      </c>
      <c r="J41" s="14" t="s">
        <v>199</v>
      </c>
      <c r="K41" s="80">
        <v>1</v>
      </c>
    </row>
    <row r="42" spans="1:11" x14ac:dyDescent="0.25">
      <c r="A42" s="4" t="s">
        <v>446</v>
      </c>
      <c r="B42" s="10" t="s">
        <v>447</v>
      </c>
      <c r="C42" s="75">
        <v>13</v>
      </c>
      <c r="E42" s="38" t="s">
        <v>51</v>
      </c>
      <c r="F42" s="84" t="s">
        <v>18</v>
      </c>
      <c r="G42" s="78">
        <v>51</v>
      </c>
      <c r="I42" s="14" t="s">
        <v>195</v>
      </c>
      <c r="J42" s="14" t="s">
        <v>196</v>
      </c>
      <c r="K42" s="80">
        <v>1</v>
      </c>
    </row>
    <row r="43" spans="1:11" x14ac:dyDescent="0.25">
      <c r="A43" s="4" t="s">
        <v>101</v>
      </c>
      <c r="B43" s="10" t="s">
        <v>102</v>
      </c>
      <c r="C43" s="75">
        <v>30</v>
      </c>
      <c r="E43" s="4" t="s">
        <v>172</v>
      </c>
      <c r="F43" s="10" t="s">
        <v>173</v>
      </c>
      <c r="G43" s="78">
        <v>50</v>
      </c>
      <c r="I43" s="14" t="s">
        <v>200</v>
      </c>
      <c r="J43" s="14" t="s">
        <v>201</v>
      </c>
      <c r="K43" s="80">
        <v>10</v>
      </c>
    </row>
    <row r="44" spans="1:11" x14ac:dyDescent="0.25">
      <c r="A44" s="31" t="s">
        <v>59</v>
      </c>
      <c r="B44" s="85" t="s">
        <v>22</v>
      </c>
      <c r="C44" s="75">
        <v>1</v>
      </c>
      <c r="E44" s="4" t="s">
        <v>29</v>
      </c>
      <c r="F44" s="10" t="s">
        <v>391</v>
      </c>
      <c r="G44" s="78">
        <v>48</v>
      </c>
      <c r="I44" s="14" t="s">
        <v>13</v>
      </c>
      <c r="J44" s="14" t="s">
        <v>13</v>
      </c>
      <c r="K44" s="80">
        <v>20</v>
      </c>
    </row>
    <row r="45" spans="1:11" x14ac:dyDescent="0.25">
      <c r="A45" s="4" t="s">
        <v>220</v>
      </c>
      <c r="B45" s="10" t="s">
        <v>221</v>
      </c>
      <c r="C45" s="75">
        <v>6</v>
      </c>
      <c r="E45" s="102" t="s">
        <v>218</v>
      </c>
      <c r="F45" s="112" t="s">
        <v>535</v>
      </c>
      <c r="G45" s="78">
        <v>48</v>
      </c>
      <c r="I45" s="14" t="s">
        <v>233</v>
      </c>
      <c r="J45" s="14" t="s">
        <v>234</v>
      </c>
      <c r="K45" s="80">
        <v>1</v>
      </c>
    </row>
    <row r="46" spans="1:11" x14ac:dyDescent="0.25">
      <c r="A46" s="38" t="s">
        <v>295</v>
      </c>
      <c r="B46" s="10" t="s">
        <v>296</v>
      </c>
      <c r="C46" s="75">
        <v>52</v>
      </c>
      <c r="E46" s="61" t="s">
        <v>121</v>
      </c>
      <c r="F46" s="10" t="s">
        <v>122</v>
      </c>
      <c r="G46" s="78">
        <v>45</v>
      </c>
      <c r="I46" s="4" t="s">
        <v>235</v>
      </c>
      <c r="J46" s="4" t="s">
        <v>232</v>
      </c>
      <c r="K46" s="80">
        <v>1</v>
      </c>
    </row>
    <row r="47" spans="1:11" x14ac:dyDescent="0.25">
      <c r="A47" s="4" t="s">
        <v>247</v>
      </c>
      <c r="B47" s="10" t="s">
        <v>17</v>
      </c>
      <c r="C47" s="75">
        <v>60</v>
      </c>
      <c r="E47" s="4" t="s">
        <v>211</v>
      </c>
      <c r="F47" s="10" t="s">
        <v>518</v>
      </c>
      <c r="G47" s="78">
        <v>43</v>
      </c>
      <c r="I47" s="14" t="s">
        <v>307</v>
      </c>
      <c r="J47" s="14" t="s">
        <v>308</v>
      </c>
      <c r="K47" s="80">
        <v>2</v>
      </c>
    </row>
    <row r="48" spans="1:11" x14ac:dyDescent="0.25">
      <c r="A48" s="4" t="s">
        <v>264</v>
      </c>
      <c r="B48" s="10" t="s">
        <v>540</v>
      </c>
      <c r="C48" s="75">
        <v>60</v>
      </c>
      <c r="E48" s="4" t="s">
        <v>274</v>
      </c>
      <c r="F48" s="10" t="s">
        <v>533</v>
      </c>
      <c r="G48" s="78">
        <v>40</v>
      </c>
      <c r="I48" s="64" t="s">
        <v>315</v>
      </c>
      <c r="J48" s="14" t="s">
        <v>316</v>
      </c>
      <c r="K48" s="80">
        <v>1</v>
      </c>
    </row>
    <row r="49" spans="1:11" x14ac:dyDescent="0.25">
      <c r="A49" s="38" t="s">
        <v>539</v>
      </c>
      <c r="B49" s="84" t="s">
        <v>71</v>
      </c>
      <c r="C49" s="75">
        <v>20</v>
      </c>
      <c r="E49" s="4" t="s">
        <v>153</v>
      </c>
      <c r="F49" s="10" t="s">
        <v>521</v>
      </c>
      <c r="G49" s="78">
        <v>40</v>
      </c>
      <c r="I49" s="14" t="s">
        <v>309</v>
      </c>
      <c r="J49" s="14" t="s">
        <v>310</v>
      </c>
      <c r="K49" s="80">
        <v>1</v>
      </c>
    </row>
    <row r="50" spans="1:11" x14ac:dyDescent="0.25">
      <c r="A50" s="102" t="s">
        <v>297</v>
      </c>
      <c r="B50" s="112" t="s">
        <v>538</v>
      </c>
      <c r="C50" s="78">
        <v>8</v>
      </c>
      <c r="E50" s="4" t="s">
        <v>58</v>
      </c>
      <c r="F50" s="10" t="s">
        <v>522</v>
      </c>
      <c r="G50" s="78">
        <v>36</v>
      </c>
      <c r="I50" s="14" t="s">
        <v>338</v>
      </c>
      <c r="J50" s="14" t="s">
        <v>339</v>
      </c>
      <c r="K50" s="80">
        <v>1</v>
      </c>
    </row>
    <row r="51" spans="1:11" x14ac:dyDescent="0.25">
      <c r="A51" s="4" t="s">
        <v>76</v>
      </c>
      <c r="B51" s="10" t="s">
        <v>76</v>
      </c>
      <c r="C51" s="75">
        <v>92</v>
      </c>
      <c r="E51" s="4" t="s">
        <v>349</v>
      </c>
      <c r="F51" s="10" t="s">
        <v>349</v>
      </c>
      <c r="G51" s="78">
        <v>32</v>
      </c>
      <c r="I51" s="14" t="s">
        <v>330</v>
      </c>
      <c r="J51" s="14" t="s">
        <v>331</v>
      </c>
      <c r="K51" s="80">
        <v>1</v>
      </c>
    </row>
    <row r="52" spans="1:11" x14ac:dyDescent="0.25">
      <c r="A52" s="42" t="s">
        <v>362</v>
      </c>
      <c r="B52" s="10" t="s">
        <v>363</v>
      </c>
      <c r="C52" s="75">
        <v>5</v>
      </c>
      <c r="E52" s="111" t="s">
        <v>9</v>
      </c>
      <c r="F52" s="112" t="s">
        <v>9</v>
      </c>
      <c r="G52" s="78">
        <v>31</v>
      </c>
      <c r="I52" s="77" t="s">
        <v>340</v>
      </c>
      <c r="J52" s="4" t="s">
        <v>340</v>
      </c>
      <c r="K52" s="80">
        <v>1</v>
      </c>
    </row>
    <row r="53" spans="1:11" x14ac:dyDescent="0.25">
      <c r="A53" s="4" t="s">
        <v>222</v>
      </c>
      <c r="B53" s="10" t="s">
        <v>222</v>
      </c>
      <c r="C53" s="75">
        <v>71</v>
      </c>
      <c r="E53" s="4" t="s">
        <v>101</v>
      </c>
      <c r="F53" s="10" t="s">
        <v>102</v>
      </c>
      <c r="G53" s="78">
        <v>30</v>
      </c>
      <c r="I53" s="14" t="s">
        <v>29</v>
      </c>
      <c r="J53" s="14" t="s">
        <v>29</v>
      </c>
      <c r="K53" s="80">
        <v>1</v>
      </c>
    </row>
    <row r="54" spans="1:11" x14ac:dyDescent="0.25">
      <c r="A54" s="4" t="s">
        <v>299</v>
      </c>
      <c r="B54" s="10" t="s">
        <v>300</v>
      </c>
      <c r="C54" s="75">
        <v>2</v>
      </c>
      <c r="E54" s="4" t="s">
        <v>536</v>
      </c>
      <c r="F54" s="10" t="s">
        <v>156</v>
      </c>
      <c r="G54" s="78">
        <v>30</v>
      </c>
      <c r="I54" s="14" t="s">
        <v>323</v>
      </c>
      <c r="J54" s="14" t="s">
        <v>323</v>
      </c>
      <c r="K54" s="80">
        <v>1</v>
      </c>
    </row>
    <row r="55" spans="1:11" x14ac:dyDescent="0.25">
      <c r="A55" s="38" t="s">
        <v>64</v>
      </c>
      <c r="B55" s="84" t="s">
        <v>537</v>
      </c>
      <c r="C55" s="75">
        <v>124</v>
      </c>
      <c r="E55" s="4" t="s">
        <v>377</v>
      </c>
      <c r="F55" s="10" t="s">
        <v>378</v>
      </c>
      <c r="G55" s="78">
        <v>30</v>
      </c>
      <c r="I55" s="42" t="s">
        <v>321</v>
      </c>
      <c r="J55" s="4" t="s">
        <v>322</v>
      </c>
      <c r="K55" s="80">
        <v>1</v>
      </c>
    </row>
    <row r="56" spans="1:11" x14ac:dyDescent="0.25">
      <c r="A56" s="42" t="s">
        <v>350</v>
      </c>
      <c r="B56" s="10" t="s">
        <v>351</v>
      </c>
      <c r="C56" s="75">
        <v>29</v>
      </c>
      <c r="E56" s="42" t="s">
        <v>350</v>
      </c>
      <c r="F56" s="10" t="s">
        <v>351</v>
      </c>
      <c r="G56" s="78">
        <v>29</v>
      </c>
      <c r="I56" s="14" t="s">
        <v>326</v>
      </c>
      <c r="J56" s="14" t="s">
        <v>327</v>
      </c>
      <c r="K56" s="80">
        <v>1</v>
      </c>
    </row>
    <row r="57" spans="1:11" x14ac:dyDescent="0.25">
      <c r="A57" s="4" t="s">
        <v>380</v>
      </c>
      <c r="B57" s="10" t="s">
        <v>381</v>
      </c>
      <c r="C57" s="75">
        <v>14</v>
      </c>
      <c r="E57" s="4" t="s">
        <v>107</v>
      </c>
      <c r="F57" s="10" t="s">
        <v>28</v>
      </c>
      <c r="G57" s="78">
        <v>28</v>
      </c>
      <c r="I57" s="14" t="s">
        <v>141</v>
      </c>
      <c r="J57" s="14" t="s">
        <v>141</v>
      </c>
      <c r="K57" s="80">
        <v>1</v>
      </c>
    </row>
    <row r="58" spans="1:11" x14ac:dyDescent="0.25">
      <c r="A58" s="4" t="s">
        <v>389</v>
      </c>
      <c r="B58" s="10" t="s">
        <v>390</v>
      </c>
      <c r="C58" s="75">
        <v>11</v>
      </c>
      <c r="E58" s="4" t="s">
        <v>374</v>
      </c>
      <c r="F58" s="10" t="s">
        <v>375</v>
      </c>
      <c r="G58" s="78">
        <v>28</v>
      </c>
      <c r="I58" s="64" t="s">
        <v>328</v>
      </c>
      <c r="J58" s="14" t="s">
        <v>329</v>
      </c>
      <c r="K58" s="80">
        <v>1</v>
      </c>
    </row>
    <row r="59" spans="1:11" x14ac:dyDescent="0.25">
      <c r="A59" s="4" t="s">
        <v>398</v>
      </c>
      <c r="B59" s="10" t="s">
        <v>398</v>
      </c>
      <c r="C59" s="75">
        <v>9</v>
      </c>
      <c r="E59" s="38" t="s">
        <v>52</v>
      </c>
      <c r="F59" s="86" t="s">
        <v>53</v>
      </c>
      <c r="G59" s="78">
        <v>28</v>
      </c>
      <c r="I59" s="14" t="s">
        <v>193</v>
      </c>
      <c r="J59" s="14" t="s">
        <v>194</v>
      </c>
      <c r="K59" s="80">
        <v>1</v>
      </c>
    </row>
    <row r="60" spans="1:11" x14ac:dyDescent="0.25">
      <c r="A60" s="4" t="s">
        <v>536</v>
      </c>
      <c r="B60" s="10" t="s">
        <v>156</v>
      </c>
      <c r="C60" s="75">
        <v>30</v>
      </c>
      <c r="E60" s="4" t="s">
        <v>103</v>
      </c>
      <c r="F60" s="10" t="s">
        <v>104</v>
      </c>
      <c r="G60" s="78">
        <v>27</v>
      </c>
      <c r="I60" s="14" t="s">
        <v>9</v>
      </c>
      <c r="J60" s="14" t="s">
        <v>9</v>
      </c>
      <c r="K60" s="80">
        <v>2</v>
      </c>
    </row>
    <row r="61" spans="1:11" x14ac:dyDescent="0.25">
      <c r="A61" s="4" t="s">
        <v>372</v>
      </c>
      <c r="B61" s="10" t="s">
        <v>373</v>
      </c>
      <c r="C61" s="75">
        <v>23</v>
      </c>
      <c r="E61" s="4" t="s">
        <v>345</v>
      </c>
      <c r="F61" s="10" t="s">
        <v>344</v>
      </c>
      <c r="G61" s="78">
        <v>27</v>
      </c>
      <c r="I61" s="4" t="s">
        <v>336</v>
      </c>
      <c r="J61" s="14" t="s">
        <v>337</v>
      </c>
      <c r="K61" s="80">
        <v>1</v>
      </c>
    </row>
    <row r="62" spans="1:11" x14ac:dyDescent="0.25">
      <c r="A62" s="38" t="s">
        <v>461</v>
      </c>
      <c r="B62" s="10" t="s">
        <v>462</v>
      </c>
      <c r="C62" s="75">
        <v>16</v>
      </c>
      <c r="E62" s="4" t="s">
        <v>8</v>
      </c>
      <c r="F62" s="10" t="s">
        <v>543</v>
      </c>
      <c r="G62" s="78">
        <v>26</v>
      </c>
      <c r="I62" s="38" t="s">
        <v>332</v>
      </c>
      <c r="J62" s="14" t="s">
        <v>333</v>
      </c>
      <c r="K62" s="80">
        <v>1</v>
      </c>
    </row>
    <row r="63" spans="1:11" x14ac:dyDescent="0.25">
      <c r="A63" s="42" t="s">
        <v>226</v>
      </c>
      <c r="B63" s="10" t="s">
        <v>227</v>
      </c>
      <c r="C63" s="75">
        <v>19</v>
      </c>
      <c r="E63" s="42" t="s">
        <v>248</v>
      </c>
      <c r="F63" s="10" t="s">
        <v>357</v>
      </c>
      <c r="G63" s="78">
        <v>26</v>
      </c>
      <c r="I63" s="4" t="s">
        <v>184</v>
      </c>
      <c r="J63" s="14" t="s">
        <v>318</v>
      </c>
      <c r="K63" s="80">
        <v>1</v>
      </c>
    </row>
    <row r="64" spans="1:11" x14ac:dyDescent="0.25">
      <c r="A64" s="102" t="s">
        <v>218</v>
      </c>
      <c r="B64" s="102" t="s">
        <v>535</v>
      </c>
      <c r="C64" s="74">
        <v>48</v>
      </c>
      <c r="E64" s="61" t="s">
        <v>124</v>
      </c>
      <c r="F64" s="4" t="s">
        <v>125</v>
      </c>
      <c r="G64" s="80">
        <v>23</v>
      </c>
      <c r="I64" s="4" t="s">
        <v>317</v>
      </c>
      <c r="J64" s="14" t="s">
        <v>317</v>
      </c>
      <c r="K64" s="80">
        <v>1</v>
      </c>
    </row>
    <row r="65" spans="1:11" x14ac:dyDescent="0.25">
      <c r="A65" s="38" t="s">
        <v>72</v>
      </c>
      <c r="B65" s="40" t="s">
        <v>73</v>
      </c>
      <c r="C65" s="80">
        <v>7</v>
      </c>
      <c r="E65" s="4" t="s">
        <v>372</v>
      </c>
      <c r="F65" s="4" t="s">
        <v>373</v>
      </c>
      <c r="G65" s="80">
        <v>23</v>
      </c>
      <c r="I65" s="76" t="s">
        <v>311</v>
      </c>
      <c r="J65" s="14" t="s">
        <v>312</v>
      </c>
      <c r="K65" s="80">
        <v>1</v>
      </c>
    </row>
    <row r="66" spans="1:11" x14ac:dyDescent="0.25">
      <c r="A66" s="4" t="s">
        <v>452</v>
      </c>
      <c r="B66" s="4" t="s">
        <v>219</v>
      </c>
      <c r="C66" s="80">
        <v>2</v>
      </c>
      <c r="E66" s="102" t="s">
        <v>487</v>
      </c>
      <c r="F66" s="102" t="s">
        <v>488</v>
      </c>
      <c r="G66" s="80">
        <v>23</v>
      </c>
      <c r="I66" s="4" t="s">
        <v>58</v>
      </c>
      <c r="J66" s="14" t="s">
        <v>58</v>
      </c>
      <c r="K66" s="80">
        <v>1</v>
      </c>
    </row>
    <row r="67" spans="1:11" x14ac:dyDescent="0.25">
      <c r="A67" s="4" t="s">
        <v>366</v>
      </c>
      <c r="B67" s="4" t="s">
        <v>534</v>
      </c>
      <c r="C67" s="80">
        <v>62</v>
      </c>
      <c r="E67" s="4" t="s">
        <v>451</v>
      </c>
      <c r="F67" s="4" t="s">
        <v>451</v>
      </c>
      <c r="G67" s="80">
        <v>23</v>
      </c>
      <c r="I67" s="4" t="s">
        <v>319</v>
      </c>
      <c r="J67" s="14" t="s">
        <v>320</v>
      </c>
      <c r="K67" s="80">
        <v>1</v>
      </c>
    </row>
    <row r="68" spans="1:11" x14ac:dyDescent="0.25">
      <c r="A68" s="4" t="s">
        <v>103</v>
      </c>
      <c r="B68" s="4" t="s">
        <v>104</v>
      </c>
      <c r="C68" s="80">
        <v>27</v>
      </c>
      <c r="E68" s="38" t="s">
        <v>253</v>
      </c>
      <c r="F68" s="4" t="s">
        <v>254</v>
      </c>
      <c r="G68" s="80">
        <v>22</v>
      </c>
      <c r="I68" s="14" t="s">
        <v>313</v>
      </c>
      <c r="J68" s="14" t="s">
        <v>314</v>
      </c>
      <c r="K68" s="80">
        <v>1</v>
      </c>
    </row>
    <row r="69" spans="1:11" x14ac:dyDescent="0.25">
      <c r="A69" s="4" t="s">
        <v>404</v>
      </c>
      <c r="B69" s="4" t="s">
        <v>405</v>
      </c>
      <c r="C69" s="80">
        <v>8</v>
      </c>
      <c r="E69" s="4" t="s">
        <v>170</v>
      </c>
      <c r="F69" s="4" t="s">
        <v>171</v>
      </c>
      <c r="G69" s="80">
        <v>22</v>
      </c>
      <c r="I69" s="14" t="s">
        <v>334</v>
      </c>
      <c r="J69" s="14" t="s">
        <v>335</v>
      </c>
      <c r="K69" s="80">
        <v>1</v>
      </c>
    </row>
    <row r="70" spans="1:11" x14ac:dyDescent="0.25">
      <c r="A70" s="4" t="s">
        <v>345</v>
      </c>
      <c r="B70" s="4" t="s">
        <v>344</v>
      </c>
      <c r="C70" s="80">
        <v>27</v>
      </c>
      <c r="E70" s="102" t="s">
        <v>490</v>
      </c>
      <c r="F70" s="102" t="s">
        <v>491</v>
      </c>
      <c r="G70" s="80">
        <v>22</v>
      </c>
      <c r="I70" s="64" t="s">
        <v>233</v>
      </c>
      <c r="J70" s="14" t="s">
        <v>234</v>
      </c>
      <c r="K70" s="80">
        <v>3</v>
      </c>
    </row>
    <row r="71" spans="1:11" x14ac:dyDescent="0.25">
      <c r="A71" s="38" t="s">
        <v>256</v>
      </c>
      <c r="B71" s="4" t="s">
        <v>257</v>
      </c>
      <c r="C71" s="80">
        <v>3</v>
      </c>
      <c r="E71" s="38" t="s">
        <v>214</v>
      </c>
      <c r="F71" s="4" t="s">
        <v>215</v>
      </c>
      <c r="G71" s="80">
        <v>20</v>
      </c>
      <c r="I71" s="14" t="s">
        <v>324</v>
      </c>
      <c r="J71" s="14" t="s">
        <v>325</v>
      </c>
      <c r="K71" s="80">
        <v>1</v>
      </c>
    </row>
    <row r="72" spans="1:11" x14ac:dyDescent="0.25">
      <c r="A72" s="38" t="s">
        <v>249</v>
      </c>
      <c r="B72" s="4" t="s">
        <v>250</v>
      </c>
      <c r="C72" s="80">
        <v>14</v>
      </c>
      <c r="E72" s="38" t="s">
        <v>539</v>
      </c>
      <c r="F72" s="40" t="s">
        <v>71</v>
      </c>
      <c r="G72" s="80">
        <v>20</v>
      </c>
      <c r="I72" s="33" t="s">
        <v>413</v>
      </c>
      <c r="J72" s="14" t="s">
        <v>414</v>
      </c>
      <c r="K72" s="80">
        <v>1</v>
      </c>
    </row>
    <row r="73" spans="1:11" x14ac:dyDescent="0.25">
      <c r="A73" s="4" t="s">
        <v>128</v>
      </c>
      <c r="B73" s="4" t="s">
        <v>129</v>
      </c>
      <c r="C73" s="80">
        <v>20</v>
      </c>
      <c r="E73" s="4" t="s">
        <v>128</v>
      </c>
      <c r="F73" s="4" t="s">
        <v>129</v>
      </c>
      <c r="G73" s="80">
        <v>20</v>
      </c>
      <c r="I73" s="14" t="s">
        <v>131</v>
      </c>
      <c r="J73" s="14" t="s">
        <v>31</v>
      </c>
      <c r="K73" s="80">
        <v>1</v>
      </c>
    </row>
    <row r="74" spans="1:11" x14ac:dyDescent="0.25">
      <c r="A74" s="4" t="s">
        <v>274</v>
      </c>
      <c r="B74" s="4" t="s">
        <v>533</v>
      </c>
      <c r="C74" s="74">
        <v>40</v>
      </c>
      <c r="E74" s="4" t="s">
        <v>165</v>
      </c>
      <c r="F74" s="4" t="s">
        <v>165</v>
      </c>
      <c r="G74" s="80">
        <v>20</v>
      </c>
      <c r="I74" s="82" t="s">
        <v>8</v>
      </c>
      <c r="J74" s="14" t="s">
        <v>415</v>
      </c>
      <c r="K74" s="80">
        <v>1</v>
      </c>
    </row>
    <row r="75" spans="1:11" x14ac:dyDescent="0.25">
      <c r="A75" s="102" t="s">
        <v>9</v>
      </c>
      <c r="B75" s="102" t="s">
        <v>9</v>
      </c>
      <c r="C75" s="74">
        <v>31</v>
      </c>
      <c r="E75" s="4" t="s">
        <v>226</v>
      </c>
      <c r="F75" s="4" t="s">
        <v>227</v>
      </c>
      <c r="G75" s="80">
        <v>19</v>
      </c>
      <c r="I75" s="14" t="s">
        <v>420</v>
      </c>
      <c r="J75" s="14" t="s">
        <v>20</v>
      </c>
      <c r="K75" s="80">
        <v>1</v>
      </c>
    </row>
    <row r="76" spans="1:11" x14ac:dyDescent="0.25">
      <c r="A76" s="4" t="s">
        <v>248</v>
      </c>
      <c r="B76" s="4" t="s">
        <v>357</v>
      </c>
      <c r="C76" s="74">
        <v>26</v>
      </c>
      <c r="E76" s="4" t="s">
        <v>401</v>
      </c>
      <c r="F76" s="4" t="s">
        <v>401</v>
      </c>
      <c r="G76" s="80">
        <v>18</v>
      </c>
      <c r="I76" s="4" t="s">
        <v>323</v>
      </c>
      <c r="J76" s="14" t="s">
        <v>323</v>
      </c>
      <c r="K76" s="80">
        <v>1</v>
      </c>
    </row>
    <row r="77" spans="1:11" x14ac:dyDescent="0.25">
      <c r="A77" s="4" t="s">
        <v>279</v>
      </c>
      <c r="B77" s="4" t="s">
        <v>280</v>
      </c>
      <c r="C77" s="74">
        <v>8</v>
      </c>
      <c r="E77" s="31" t="s">
        <v>54</v>
      </c>
      <c r="F77" s="41" t="s">
        <v>55</v>
      </c>
      <c r="G77" s="80">
        <v>18</v>
      </c>
      <c r="I77" s="42" t="s">
        <v>418</v>
      </c>
      <c r="J77" s="4" t="s">
        <v>419</v>
      </c>
      <c r="K77" s="80">
        <v>1</v>
      </c>
    </row>
    <row r="78" spans="1:11" x14ac:dyDescent="0.25">
      <c r="A78" s="4" t="s">
        <v>170</v>
      </c>
      <c r="B78" s="4" t="s">
        <v>171</v>
      </c>
      <c r="C78" s="74">
        <v>22</v>
      </c>
      <c r="E78" s="38" t="s">
        <v>392</v>
      </c>
      <c r="F78" s="4" t="s">
        <v>393</v>
      </c>
      <c r="G78" s="80">
        <v>18</v>
      </c>
      <c r="I78" s="14" t="s">
        <v>424</v>
      </c>
      <c r="J78" s="14" t="s">
        <v>425</v>
      </c>
      <c r="K78" s="80">
        <v>1</v>
      </c>
    </row>
    <row r="79" spans="1:11" x14ac:dyDescent="0.25">
      <c r="A79" s="4" t="s">
        <v>382</v>
      </c>
      <c r="B79" s="4" t="s">
        <v>383</v>
      </c>
      <c r="C79" s="74">
        <v>5</v>
      </c>
      <c r="E79" s="102" t="s">
        <v>474</v>
      </c>
      <c r="F79" s="102" t="s">
        <v>474</v>
      </c>
      <c r="G79" s="80">
        <v>17</v>
      </c>
      <c r="I79" s="14" t="s">
        <v>427</v>
      </c>
      <c r="J79" s="14" t="s">
        <v>427</v>
      </c>
      <c r="K79" s="80">
        <v>1</v>
      </c>
    </row>
    <row r="80" spans="1:11" x14ac:dyDescent="0.25">
      <c r="A80" s="4" t="s">
        <v>355</v>
      </c>
      <c r="B80" s="4" t="s">
        <v>356</v>
      </c>
      <c r="C80" s="74">
        <v>84</v>
      </c>
      <c r="E80" s="38" t="s">
        <v>461</v>
      </c>
      <c r="F80" s="4" t="s">
        <v>462</v>
      </c>
      <c r="G80" s="80">
        <v>16</v>
      </c>
      <c r="I80" s="14" t="s">
        <v>193</v>
      </c>
      <c r="J80" s="14" t="s">
        <v>194</v>
      </c>
      <c r="K80" s="80">
        <v>1</v>
      </c>
    </row>
    <row r="81" spans="1:11" x14ac:dyDescent="0.25">
      <c r="A81" s="31" t="s">
        <v>54</v>
      </c>
      <c r="B81" s="41" t="s">
        <v>55</v>
      </c>
      <c r="C81" s="74">
        <v>18</v>
      </c>
      <c r="E81" s="102" t="s">
        <v>489</v>
      </c>
      <c r="F81" s="102" t="s">
        <v>489</v>
      </c>
      <c r="G81" s="80">
        <v>16</v>
      </c>
      <c r="I81" s="14" t="s">
        <v>91</v>
      </c>
      <c r="J81" s="14" t="s">
        <v>32</v>
      </c>
      <c r="K81" s="80">
        <v>1</v>
      </c>
    </row>
    <row r="82" spans="1:11" x14ac:dyDescent="0.25">
      <c r="A82" s="4" t="s">
        <v>242</v>
      </c>
      <c r="B82" s="4" t="s">
        <v>243</v>
      </c>
      <c r="C82" s="74">
        <v>63</v>
      </c>
      <c r="E82" s="4" t="s">
        <v>368</v>
      </c>
      <c r="F82" s="4" t="s">
        <v>369</v>
      </c>
      <c r="G82" s="80">
        <v>16</v>
      </c>
      <c r="I82" s="14" t="s">
        <v>410</v>
      </c>
      <c r="J82" s="14" t="s">
        <v>411</v>
      </c>
      <c r="K82" s="80">
        <v>2</v>
      </c>
    </row>
    <row r="83" spans="1:11" x14ac:dyDescent="0.25">
      <c r="A83" s="102" t="s">
        <v>485</v>
      </c>
      <c r="B83" s="102" t="s">
        <v>486</v>
      </c>
      <c r="C83" s="74">
        <v>7</v>
      </c>
      <c r="E83" s="4" t="s">
        <v>263</v>
      </c>
      <c r="F83" s="76" t="s">
        <v>264</v>
      </c>
      <c r="G83" s="80">
        <v>15</v>
      </c>
      <c r="I83" s="14" t="s">
        <v>421</v>
      </c>
      <c r="J83" s="14" t="s">
        <v>422</v>
      </c>
      <c r="K83" s="80">
        <v>1</v>
      </c>
    </row>
    <row r="84" spans="1:11" x14ac:dyDescent="0.25">
      <c r="A84" s="61" t="s">
        <v>110</v>
      </c>
      <c r="B84" s="4" t="s">
        <v>111</v>
      </c>
      <c r="C84" s="74">
        <v>5</v>
      </c>
      <c r="E84" s="4" t="s">
        <v>223</v>
      </c>
      <c r="F84" s="4" t="s">
        <v>224</v>
      </c>
      <c r="G84" s="80">
        <v>15</v>
      </c>
      <c r="I84" s="64" t="s">
        <v>408</v>
      </c>
      <c r="J84" s="14" t="s">
        <v>409</v>
      </c>
      <c r="K84" s="80">
        <v>1</v>
      </c>
    </row>
    <row r="85" spans="1:11" x14ac:dyDescent="0.25">
      <c r="A85" s="102" t="s">
        <v>487</v>
      </c>
      <c r="B85" s="102" t="s">
        <v>488</v>
      </c>
      <c r="C85" s="74">
        <v>23</v>
      </c>
      <c r="E85" s="4" t="s">
        <v>245</v>
      </c>
      <c r="F85" s="4" t="s">
        <v>246</v>
      </c>
      <c r="G85" s="80">
        <v>15</v>
      </c>
      <c r="I85" s="14" t="s">
        <v>426</v>
      </c>
      <c r="J85" s="14" t="s">
        <v>426</v>
      </c>
      <c r="K85" s="80">
        <v>1</v>
      </c>
    </row>
    <row r="86" spans="1:11" x14ac:dyDescent="0.25">
      <c r="A86" s="4" t="s">
        <v>293</v>
      </c>
      <c r="B86" s="4" t="s">
        <v>294</v>
      </c>
      <c r="C86" s="74">
        <v>4</v>
      </c>
      <c r="E86" s="4" t="s">
        <v>166</v>
      </c>
      <c r="F86" s="4" t="s">
        <v>167</v>
      </c>
      <c r="G86" s="80">
        <v>15</v>
      </c>
      <c r="I86" s="14" t="s">
        <v>416</v>
      </c>
      <c r="J86" s="14" t="s">
        <v>86</v>
      </c>
      <c r="K86" s="80">
        <v>1</v>
      </c>
    </row>
    <row r="87" spans="1:11" x14ac:dyDescent="0.25">
      <c r="A87" s="4" t="s">
        <v>172</v>
      </c>
      <c r="B87" s="4" t="s">
        <v>173</v>
      </c>
      <c r="C87" s="74">
        <v>50</v>
      </c>
      <c r="E87" s="4" t="s">
        <v>380</v>
      </c>
      <c r="F87" s="4" t="s">
        <v>381</v>
      </c>
      <c r="G87" s="80">
        <v>14</v>
      </c>
      <c r="I87" s="14" t="s">
        <v>58</v>
      </c>
      <c r="J87" s="14" t="s">
        <v>262</v>
      </c>
      <c r="K87" s="80">
        <v>1</v>
      </c>
    </row>
    <row r="88" spans="1:11" x14ac:dyDescent="0.25">
      <c r="A88" s="42" t="s">
        <v>245</v>
      </c>
      <c r="B88" s="4" t="s">
        <v>246</v>
      </c>
      <c r="C88" s="74">
        <v>15</v>
      </c>
      <c r="E88" s="33" t="s">
        <v>249</v>
      </c>
      <c r="F88" s="4" t="s">
        <v>250</v>
      </c>
      <c r="G88" s="80">
        <v>14</v>
      </c>
      <c r="I88" s="14" t="s">
        <v>313</v>
      </c>
      <c r="J88" s="14" t="s">
        <v>412</v>
      </c>
      <c r="K88" s="80">
        <v>2</v>
      </c>
    </row>
    <row r="89" spans="1:11" x14ac:dyDescent="0.25">
      <c r="A89" s="102" t="s">
        <v>489</v>
      </c>
      <c r="B89" s="102" t="s">
        <v>489</v>
      </c>
      <c r="C89" s="74">
        <v>16</v>
      </c>
      <c r="E89" s="4" t="s">
        <v>446</v>
      </c>
      <c r="F89" s="4" t="s">
        <v>447</v>
      </c>
      <c r="G89" s="80">
        <v>13</v>
      </c>
      <c r="I89" s="14" t="s">
        <v>417</v>
      </c>
      <c r="J89" s="14" t="s">
        <v>417</v>
      </c>
      <c r="K89" s="80">
        <v>1</v>
      </c>
    </row>
    <row r="90" spans="1:11" x14ac:dyDescent="0.25">
      <c r="A90" s="4" t="s">
        <v>281</v>
      </c>
      <c r="B90" s="4" t="s">
        <v>532</v>
      </c>
      <c r="C90" s="74">
        <v>64</v>
      </c>
      <c r="E90" s="38" t="s">
        <v>301</v>
      </c>
      <c r="F90" s="4" t="s">
        <v>463</v>
      </c>
      <c r="G90" s="80">
        <v>13</v>
      </c>
      <c r="I90" s="14" t="s">
        <v>438</v>
      </c>
      <c r="J90" s="14" t="s">
        <v>439</v>
      </c>
      <c r="K90" s="80">
        <v>1</v>
      </c>
    </row>
    <row r="91" spans="1:11" x14ac:dyDescent="0.25">
      <c r="A91" s="4" t="s">
        <v>360</v>
      </c>
      <c r="B91" s="4" t="s">
        <v>361</v>
      </c>
      <c r="C91" s="74">
        <v>56</v>
      </c>
      <c r="E91" s="102" t="s">
        <v>496</v>
      </c>
      <c r="F91" s="102" t="s">
        <v>497</v>
      </c>
      <c r="G91" s="80">
        <v>13</v>
      </c>
      <c r="I91" s="14" t="s">
        <v>434</v>
      </c>
      <c r="J91" s="14" t="s">
        <v>434</v>
      </c>
      <c r="K91" s="80">
        <v>1</v>
      </c>
    </row>
    <row r="92" spans="1:11" x14ac:dyDescent="0.25">
      <c r="A92" s="4" t="s">
        <v>364</v>
      </c>
      <c r="B92" s="10" t="s">
        <v>365</v>
      </c>
      <c r="C92" s="78">
        <v>2</v>
      </c>
      <c r="E92" s="38" t="s">
        <v>62</v>
      </c>
      <c r="F92" s="84" t="s">
        <v>63</v>
      </c>
      <c r="G92" s="78">
        <v>12</v>
      </c>
      <c r="I92" s="14" t="s">
        <v>440</v>
      </c>
      <c r="J92" s="14" t="s">
        <v>441</v>
      </c>
      <c r="K92" s="80">
        <v>1</v>
      </c>
    </row>
    <row r="93" spans="1:11" x14ac:dyDescent="0.25">
      <c r="A93" s="61" t="s">
        <v>121</v>
      </c>
      <c r="B93" s="10" t="s">
        <v>122</v>
      </c>
      <c r="C93" s="78">
        <v>45</v>
      </c>
      <c r="E93" s="4" t="s">
        <v>205</v>
      </c>
      <c r="F93" s="10" t="s">
        <v>206</v>
      </c>
      <c r="G93" s="78">
        <v>12</v>
      </c>
      <c r="I93" s="82" t="s">
        <v>9</v>
      </c>
      <c r="J93" s="14" t="s">
        <v>437</v>
      </c>
      <c r="K93" s="80">
        <v>1</v>
      </c>
    </row>
    <row r="94" spans="1:11" x14ac:dyDescent="0.25">
      <c r="A94" s="38" t="s">
        <v>392</v>
      </c>
      <c r="B94" s="10" t="s">
        <v>393</v>
      </c>
      <c r="C94" s="78">
        <v>18</v>
      </c>
      <c r="E94" s="31" t="s">
        <v>56</v>
      </c>
      <c r="F94" s="85" t="s">
        <v>57</v>
      </c>
      <c r="G94" s="78">
        <v>11</v>
      </c>
      <c r="I94" s="14" t="s">
        <v>430</v>
      </c>
      <c r="J94" s="14" t="s">
        <v>431</v>
      </c>
      <c r="K94" s="80">
        <v>8</v>
      </c>
    </row>
    <row r="95" spans="1:11" x14ac:dyDescent="0.25">
      <c r="A95" s="102" t="s">
        <v>490</v>
      </c>
      <c r="B95" s="112" t="s">
        <v>491</v>
      </c>
      <c r="C95" s="78">
        <v>22</v>
      </c>
      <c r="E95" s="4" t="s">
        <v>389</v>
      </c>
      <c r="F95" s="10" t="s">
        <v>390</v>
      </c>
      <c r="G95" s="78">
        <v>11</v>
      </c>
      <c r="I95" s="83" t="s">
        <v>428</v>
      </c>
      <c r="J95" s="4" t="s">
        <v>429</v>
      </c>
      <c r="K95" s="80">
        <v>7</v>
      </c>
    </row>
    <row r="96" spans="1:11" x14ac:dyDescent="0.25">
      <c r="A96" s="4" t="s">
        <v>387</v>
      </c>
      <c r="B96" s="10" t="s">
        <v>388</v>
      </c>
      <c r="C96" s="78">
        <v>11</v>
      </c>
      <c r="E96" s="4" t="s">
        <v>387</v>
      </c>
      <c r="F96" s="10" t="s">
        <v>388</v>
      </c>
      <c r="G96" s="78">
        <v>11</v>
      </c>
      <c r="I96" s="14" t="s">
        <v>435</v>
      </c>
      <c r="J96" s="14" t="s">
        <v>436</v>
      </c>
      <c r="K96" s="80">
        <v>1</v>
      </c>
    </row>
    <row r="97" spans="1:11" x14ac:dyDescent="0.25">
      <c r="A97" s="102" t="s">
        <v>384</v>
      </c>
      <c r="B97" s="112" t="s">
        <v>531</v>
      </c>
      <c r="C97" s="78">
        <v>285</v>
      </c>
      <c r="E97" s="4" t="s">
        <v>169</v>
      </c>
      <c r="F97" s="10" t="s">
        <v>169</v>
      </c>
      <c r="G97" s="78">
        <v>11</v>
      </c>
      <c r="I97" s="14" t="s">
        <v>432</v>
      </c>
      <c r="J97" s="14" t="s">
        <v>433</v>
      </c>
      <c r="K97" s="80">
        <v>1</v>
      </c>
    </row>
    <row r="98" spans="1:11" x14ac:dyDescent="0.25">
      <c r="A98" s="4" t="s">
        <v>24</v>
      </c>
      <c r="B98" s="10" t="s">
        <v>530</v>
      </c>
      <c r="C98" s="78">
        <v>78</v>
      </c>
      <c r="E98" s="4" t="s">
        <v>251</v>
      </c>
      <c r="F98" s="10" t="s">
        <v>252</v>
      </c>
      <c r="G98" s="78">
        <v>11</v>
      </c>
      <c r="I98" s="64" t="s">
        <v>341</v>
      </c>
      <c r="J98" s="14" t="s">
        <v>342</v>
      </c>
      <c r="K98" s="80">
        <v>1</v>
      </c>
    </row>
    <row r="99" spans="1:11" x14ac:dyDescent="0.25">
      <c r="A99" s="4" t="s">
        <v>304</v>
      </c>
      <c r="B99" s="10" t="s">
        <v>305</v>
      </c>
      <c r="C99" s="78">
        <v>7</v>
      </c>
      <c r="E99" s="4" t="s">
        <v>216</v>
      </c>
      <c r="F99" s="10" t="s">
        <v>217</v>
      </c>
      <c r="G99" s="78">
        <v>10</v>
      </c>
      <c r="I99" s="14" t="s">
        <v>35</v>
      </c>
      <c r="J99" s="14" t="s">
        <v>343</v>
      </c>
      <c r="K99" s="80">
        <v>1</v>
      </c>
    </row>
    <row r="100" spans="1:11" x14ac:dyDescent="0.25">
      <c r="A100" s="4" t="s">
        <v>349</v>
      </c>
      <c r="B100" s="10" t="s">
        <v>349</v>
      </c>
      <c r="C100" s="78">
        <v>32</v>
      </c>
      <c r="E100" s="38" t="s">
        <v>38</v>
      </c>
      <c r="F100" s="84" t="s">
        <v>37</v>
      </c>
      <c r="G100" s="78">
        <v>10</v>
      </c>
      <c r="I100" s="39" t="s">
        <v>413</v>
      </c>
      <c r="J100" s="39" t="s">
        <v>414</v>
      </c>
      <c r="K100" s="104">
        <v>1</v>
      </c>
    </row>
    <row r="101" spans="1:11" x14ac:dyDescent="0.25">
      <c r="A101" s="4" t="s">
        <v>453</v>
      </c>
      <c r="B101" s="10" t="s">
        <v>454</v>
      </c>
      <c r="C101" s="78">
        <v>2</v>
      </c>
      <c r="E101" s="4" t="s">
        <v>466</v>
      </c>
      <c r="F101" s="10" t="s">
        <v>61</v>
      </c>
      <c r="G101" s="78">
        <v>9</v>
      </c>
      <c r="I101" s="31" t="s">
        <v>502</v>
      </c>
      <c r="J101" s="31" t="s">
        <v>503</v>
      </c>
      <c r="K101" s="80">
        <v>2</v>
      </c>
    </row>
    <row r="102" spans="1:11" x14ac:dyDescent="0.25">
      <c r="A102" s="111" t="s">
        <v>492</v>
      </c>
      <c r="B102" s="112" t="s">
        <v>493</v>
      </c>
      <c r="C102" s="78">
        <v>1</v>
      </c>
      <c r="E102" s="42" t="s">
        <v>398</v>
      </c>
      <c r="F102" s="10" t="s">
        <v>398</v>
      </c>
      <c r="G102" s="78">
        <v>9</v>
      </c>
      <c r="I102" s="39" t="s">
        <v>140</v>
      </c>
      <c r="J102" s="39" t="s">
        <v>504</v>
      </c>
      <c r="K102" s="104">
        <v>1</v>
      </c>
    </row>
    <row r="103" spans="1:11" x14ac:dyDescent="0.25">
      <c r="A103" s="4" t="s">
        <v>174</v>
      </c>
      <c r="B103" s="4" t="s">
        <v>174</v>
      </c>
      <c r="C103" s="75">
        <v>4</v>
      </c>
      <c r="E103" s="38" t="s">
        <v>80</v>
      </c>
      <c r="F103" s="40" t="s">
        <v>81</v>
      </c>
      <c r="G103" s="78">
        <v>9</v>
      </c>
      <c r="I103" s="31" t="s">
        <v>323</v>
      </c>
      <c r="J103" s="31" t="s">
        <v>505</v>
      </c>
      <c r="K103" s="80">
        <v>1</v>
      </c>
    </row>
    <row r="104" spans="1:11" x14ac:dyDescent="0.25">
      <c r="A104" s="61" t="s">
        <v>112</v>
      </c>
      <c r="B104" s="10" t="s">
        <v>113</v>
      </c>
      <c r="C104" s="75">
        <v>2</v>
      </c>
      <c r="E104" s="38" t="s">
        <v>265</v>
      </c>
      <c r="F104" s="10" t="s">
        <v>266</v>
      </c>
      <c r="G104" s="78">
        <v>8</v>
      </c>
      <c r="I104" s="31" t="s">
        <v>141</v>
      </c>
      <c r="J104" s="31" t="s">
        <v>506</v>
      </c>
      <c r="K104" s="80">
        <v>1</v>
      </c>
    </row>
    <row r="105" spans="1:11" x14ac:dyDescent="0.25">
      <c r="A105" s="102" t="s">
        <v>371</v>
      </c>
      <c r="B105" s="102" t="s">
        <v>494</v>
      </c>
      <c r="C105" s="74">
        <v>101</v>
      </c>
      <c r="E105" s="38" t="s">
        <v>399</v>
      </c>
      <c r="F105" s="4" t="s">
        <v>400</v>
      </c>
      <c r="G105" s="80">
        <v>8</v>
      </c>
      <c r="I105" s="31" t="s">
        <v>9</v>
      </c>
      <c r="J105" s="31" t="s">
        <v>9</v>
      </c>
      <c r="K105" s="80">
        <v>1</v>
      </c>
    </row>
    <row r="106" spans="1:11" x14ac:dyDescent="0.25">
      <c r="A106" s="4" t="s">
        <v>377</v>
      </c>
      <c r="B106" s="4" t="s">
        <v>378</v>
      </c>
      <c r="C106" s="80">
        <v>30</v>
      </c>
      <c r="E106" s="102" t="s">
        <v>297</v>
      </c>
      <c r="F106" s="102" t="s">
        <v>538</v>
      </c>
      <c r="G106" s="80">
        <v>8</v>
      </c>
      <c r="I106" s="31" t="s">
        <v>507</v>
      </c>
      <c r="J106" s="31" t="s">
        <v>477</v>
      </c>
      <c r="K106" s="80">
        <v>1</v>
      </c>
    </row>
    <row r="107" spans="1:11" x14ac:dyDescent="0.25">
      <c r="A107" s="102" t="s">
        <v>225</v>
      </c>
      <c r="B107" s="102" t="s">
        <v>529</v>
      </c>
      <c r="C107" s="74">
        <v>174</v>
      </c>
      <c r="E107" s="4" t="s">
        <v>404</v>
      </c>
      <c r="F107" s="4" t="s">
        <v>405</v>
      </c>
      <c r="G107" s="80">
        <v>8</v>
      </c>
      <c r="I107" s="31" t="s">
        <v>508</v>
      </c>
      <c r="J107" s="31" t="s">
        <v>509</v>
      </c>
      <c r="K107" s="80">
        <v>1</v>
      </c>
    </row>
    <row r="108" spans="1:11" x14ac:dyDescent="0.25">
      <c r="A108" s="38" t="s">
        <v>301</v>
      </c>
      <c r="B108" s="4" t="s">
        <v>463</v>
      </c>
      <c r="C108" s="80">
        <v>13</v>
      </c>
      <c r="E108" s="4" t="s">
        <v>279</v>
      </c>
      <c r="F108" s="4" t="s">
        <v>280</v>
      </c>
      <c r="G108" s="80">
        <v>8</v>
      </c>
      <c r="I108" s="31" t="s">
        <v>26</v>
      </c>
      <c r="J108" s="31" t="s">
        <v>26</v>
      </c>
      <c r="K108" s="80">
        <v>1</v>
      </c>
    </row>
    <row r="109" spans="1:11" x14ac:dyDescent="0.25">
      <c r="A109" s="102" t="s">
        <v>288</v>
      </c>
      <c r="B109" s="102" t="s">
        <v>528</v>
      </c>
      <c r="C109" s="74">
        <v>268</v>
      </c>
      <c r="E109" s="4" t="s">
        <v>277</v>
      </c>
      <c r="F109" s="4" t="s">
        <v>278</v>
      </c>
      <c r="G109" s="80">
        <v>8</v>
      </c>
      <c r="I109" s="105" t="s">
        <v>134</v>
      </c>
      <c r="J109" s="105" t="s">
        <v>134</v>
      </c>
      <c r="K109" s="106">
        <v>1</v>
      </c>
    </row>
    <row r="110" spans="1:11" x14ac:dyDescent="0.25">
      <c r="A110" s="4" t="s">
        <v>108</v>
      </c>
      <c r="B110" s="10" t="s">
        <v>109</v>
      </c>
      <c r="C110" s="75">
        <v>2</v>
      </c>
      <c r="E110" s="4" t="s">
        <v>158</v>
      </c>
      <c r="F110" s="10" t="s">
        <v>180</v>
      </c>
      <c r="G110" s="78">
        <v>7</v>
      </c>
      <c r="I110" s="88" t="s">
        <v>546</v>
      </c>
      <c r="J110" s="89"/>
      <c r="K110" s="79">
        <f>SUM(K3:K109)</f>
        <v>190</v>
      </c>
    </row>
    <row r="111" spans="1:11" x14ac:dyDescent="0.25">
      <c r="A111" s="4" t="s">
        <v>270</v>
      </c>
      <c r="B111" s="10" t="s">
        <v>271</v>
      </c>
      <c r="C111" s="75">
        <v>7</v>
      </c>
      <c r="E111" s="4" t="s">
        <v>358</v>
      </c>
      <c r="F111" s="10" t="s">
        <v>359</v>
      </c>
      <c r="G111" s="78">
        <v>7</v>
      </c>
    </row>
    <row r="112" spans="1:11" x14ac:dyDescent="0.25">
      <c r="A112" s="4" t="s">
        <v>291</v>
      </c>
      <c r="B112" s="10" t="s">
        <v>292</v>
      </c>
      <c r="C112" s="75">
        <v>2</v>
      </c>
      <c r="E112" s="103" t="s">
        <v>476</v>
      </c>
      <c r="F112" s="115" t="s">
        <v>477</v>
      </c>
      <c r="G112" s="116">
        <v>7</v>
      </c>
      <c r="I112" s="79" t="s">
        <v>11</v>
      </c>
      <c r="J112" s="79">
        <v>28</v>
      </c>
    </row>
    <row r="113" spans="1:10" x14ac:dyDescent="0.25">
      <c r="A113" s="4" t="s">
        <v>178</v>
      </c>
      <c r="B113" s="10" t="s">
        <v>179</v>
      </c>
      <c r="C113" s="75">
        <v>82</v>
      </c>
      <c r="E113" s="4" t="s">
        <v>268</v>
      </c>
      <c r="F113" s="10" t="s">
        <v>269</v>
      </c>
      <c r="G113" s="78">
        <v>7</v>
      </c>
      <c r="I113" s="79" t="s">
        <v>43</v>
      </c>
      <c r="J113" s="79">
        <v>497</v>
      </c>
    </row>
    <row r="114" spans="1:10" x14ac:dyDescent="0.25">
      <c r="A114" s="4" t="s">
        <v>240</v>
      </c>
      <c r="B114" s="10" t="s">
        <v>527</v>
      </c>
      <c r="C114" s="78">
        <v>188</v>
      </c>
      <c r="E114" s="38" t="s">
        <v>72</v>
      </c>
      <c r="F114" s="84" t="s">
        <v>73</v>
      </c>
      <c r="G114" s="78">
        <v>7</v>
      </c>
      <c r="I114" s="79" t="s">
        <v>41</v>
      </c>
      <c r="J114" s="79">
        <v>31</v>
      </c>
    </row>
    <row r="115" spans="1:10" x14ac:dyDescent="0.25">
      <c r="A115" s="4" t="s">
        <v>34</v>
      </c>
      <c r="B115" s="10" t="s">
        <v>526</v>
      </c>
      <c r="C115" s="78">
        <v>90</v>
      </c>
      <c r="E115" s="102" t="s">
        <v>485</v>
      </c>
      <c r="F115" s="112" t="s">
        <v>486</v>
      </c>
      <c r="G115" s="78">
        <v>7</v>
      </c>
      <c r="I115" s="79" t="s">
        <v>547</v>
      </c>
      <c r="J115" s="79">
        <v>5</v>
      </c>
    </row>
    <row r="116" spans="1:10" x14ac:dyDescent="0.25">
      <c r="A116" s="38" t="s">
        <v>51</v>
      </c>
      <c r="B116" s="84" t="s">
        <v>18</v>
      </c>
      <c r="C116" s="78">
        <v>51</v>
      </c>
      <c r="E116" s="4" t="s">
        <v>304</v>
      </c>
      <c r="F116" s="10" t="s">
        <v>305</v>
      </c>
      <c r="G116" s="78">
        <v>7</v>
      </c>
    </row>
    <row r="117" spans="1:10" x14ac:dyDescent="0.25">
      <c r="A117" s="42" t="s">
        <v>175</v>
      </c>
      <c r="B117" s="10" t="s">
        <v>176</v>
      </c>
      <c r="C117" s="78">
        <v>2</v>
      </c>
      <c r="E117" s="42" t="s">
        <v>270</v>
      </c>
      <c r="F117" s="10" t="s">
        <v>271</v>
      </c>
      <c r="G117" s="78">
        <v>7</v>
      </c>
    </row>
    <row r="118" spans="1:10" x14ac:dyDescent="0.25">
      <c r="A118" s="4" t="s">
        <v>395</v>
      </c>
      <c r="B118" s="10" t="s">
        <v>396</v>
      </c>
      <c r="C118" s="78">
        <v>327</v>
      </c>
      <c r="E118" s="38" t="s">
        <v>78</v>
      </c>
      <c r="F118" s="84" t="s">
        <v>541</v>
      </c>
      <c r="G118" s="78">
        <v>6</v>
      </c>
    </row>
    <row r="119" spans="1:10" x14ac:dyDescent="0.25">
      <c r="A119" s="102" t="s">
        <v>25</v>
      </c>
      <c r="B119" s="102" t="s">
        <v>525</v>
      </c>
      <c r="C119" s="74">
        <v>230</v>
      </c>
      <c r="E119" s="4" t="s">
        <v>464</v>
      </c>
      <c r="F119" s="4" t="s">
        <v>465</v>
      </c>
      <c r="G119" s="80">
        <v>6</v>
      </c>
    </row>
    <row r="120" spans="1:10" x14ac:dyDescent="0.25">
      <c r="A120" s="4" t="s">
        <v>284</v>
      </c>
      <c r="B120" s="4" t="s">
        <v>285</v>
      </c>
      <c r="C120" s="80">
        <v>4</v>
      </c>
      <c r="E120" s="102" t="s">
        <v>478</v>
      </c>
      <c r="F120" s="102" t="s">
        <v>479</v>
      </c>
      <c r="G120" s="80">
        <v>6</v>
      </c>
    </row>
    <row r="121" spans="1:10" x14ac:dyDescent="0.25">
      <c r="A121" s="4" t="s">
        <v>169</v>
      </c>
      <c r="B121" s="4" t="s">
        <v>169</v>
      </c>
      <c r="C121" s="80">
        <v>11</v>
      </c>
      <c r="E121" s="4" t="s">
        <v>220</v>
      </c>
      <c r="F121" s="4" t="s">
        <v>221</v>
      </c>
      <c r="G121" s="80">
        <v>6</v>
      </c>
    </row>
    <row r="122" spans="1:10" x14ac:dyDescent="0.25">
      <c r="A122" s="38" t="s">
        <v>449</v>
      </c>
      <c r="B122" s="4" t="s">
        <v>524</v>
      </c>
      <c r="C122" s="80">
        <v>52</v>
      </c>
      <c r="E122" s="38" t="s">
        <v>229</v>
      </c>
      <c r="F122" s="4" t="s">
        <v>230</v>
      </c>
      <c r="G122" s="80">
        <v>6</v>
      </c>
    </row>
    <row r="123" spans="1:10" x14ac:dyDescent="0.25">
      <c r="A123" s="102" t="s">
        <v>496</v>
      </c>
      <c r="B123" s="102" t="s">
        <v>497</v>
      </c>
      <c r="C123" s="74">
        <v>13</v>
      </c>
      <c r="E123" s="103" t="s">
        <v>499</v>
      </c>
      <c r="F123" s="103" t="s">
        <v>500</v>
      </c>
      <c r="G123" s="104">
        <v>6</v>
      </c>
    </row>
    <row r="124" spans="1:10" x14ac:dyDescent="0.25">
      <c r="A124" s="4" t="s">
        <v>26</v>
      </c>
      <c r="B124" s="10" t="s">
        <v>523</v>
      </c>
      <c r="C124" s="75">
        <v>207</v>
      </c>
      <c r="E124" s="102" t="s">
        <v>471</v>
      </c>
      <c r="F124" s="112" t="s">
        <v>472</v>
      </c>
      <c r="G124" s="78">
        <v>5</v>
      </c>
    </row>
    <row r="125" spans="1:10" x14ac:dyDescent="0.25">
      <c r="A125" s="4" t="s">
        <v>251</v>
      </c>
      <c r="B125" s="10" t="s">
        <v>252</v>
      </c>
      <c r="C125" s="75">
        <v>11</v>
      </c>
      <c r="E125" s="4" t="s">
        <v>362</v>
      </c>
      <c r="F125" s="10" t="s">
        <v>363</v>
      </c>
      <c r="G125" s="78">
        <v>5</v>
      </c>
    </row>
    <row r="126" spans="1:10" x14ac:dyDescent="0.25">
      <c r="A126" s="4" t="s">
        <v>58</v>
      </c>
      <c r="B126" s="10" t="s">
        <v>522</v>
      </c>
      <c r="C126" s="75">
        <v>36</v>
      </c>
      <c r="E126" s="4" t="s">
        <v>382</v>
      </c>
      <c r="F126" s="10" t="s">
        <v>383</v>
      </c>
      <c r="G126" s="78">
        <v>5</v>
      </c>
    </row>
    <row r="127" spans="1:10" x14ac:dyDescent="0.25">
      <c r="A127" s="4" t="s">
        <v>165</v>
      </c>
      <c r="B127" s="10" t="s">
        <v>165</v>
      </c>
      <c r="C127" s="75">
        <v>20</v>
      </c>
      <c r="E127" s="61" t="s">
        <v>110</v>
      </c>
      <c r="F127" s="10" t="s">
        <v>111</v>
      </c>
      <c r="G127" s="78">
        <v>5</v>
      </c>
    </row>
    <row r="128" spans="1:10" x14ac:dyDescent="0.25">
      <c r="A128" s="38" t="s">
        <v>80</v>
      </c>
      <c r="B128" s="84" t="s">
        <v>81</v>
      </c>
      <c r="C128" s="75">
        <v>9</v>
      </c>
      <c r="E128" s="40" t="s">
        <v>68</v>
      </c>
      <c r="F128" s="84" t="s">
        <v>69</v>
      </c>
      <c r="G128" s="78">
        <v>4</v>
      </c>
    </row>
    <row r="129" spans="1:7" x14ac:dyDescent="0.25">
      <c r="A129" s="38" t="s">
        <v>229</v>
      </c>
      <c r="B129" s="10" t="s">
        <v>230</v>
      </c>
      <c r="C129" s="75">
        <v>6</v>
      </c>
      <c r="E129" s="4" t="s">
        <v>293</v>
      </c>
      <c r="F129" s="10" t="s">
        <v>294</v>
      </c>
      <c r="G129" s="78">
        <v>4</v>
      </c>
    </row>
    <row r="130" spans="1:7" x14ac:dyDescent="0.25">
      <c r="A130" s="102" t="s">
        <v>498</v>
      </c>
      <c r="B130" s="112" t="s">
        <v>498</v>
      </c>
      <c r="C130" s="78">
        <v>55</v>
      </c>
      <c r="E130" s="4" t="s">
        <v>174</v>
      </c>
      <c r="F130" s="10" t="s">
        <v>174</v>
      </c>
      <c r="G130" s="78">
        <v>4</v>
      </c>
    </row>
    <row r="131" spans="1:7" x14ac:dyDescent="0.25">
      <c r="A131" s="4" t="s">
        <v>277</v>
      </c>
      <c r="B131" s="10" t="s">
        <v>278</v>
      </c>
      <c r="C131" s="75">
        <v>8</v>
      </c>
      <c r="E131" s="4" t="s">
        <v>284</v>
      </c>
      <c r="F131" s="10" t="s">
        <v>285</v>
      </c>
      <c r="G131" s="78">
        <v>4</v>
      </c>
    </row>
    <row r="132" spans="1:7" x14ac:dyDescent="0.25">
      <c r="A132" s="4" t="s">
        <v>153</v>
      </c>
      <c r="B132" s="10" t="s">
        <v>521</v>
      </c>
      <c r="C132" s="75">
        <v>40</v>
      </c>
      <c r="E132" s="38" t="s">
        <v>260</v>
      </c>
      <c r="F132" s="10" t="s">
        <v>261</v>
      </c>
      <c r="G132" s="78">
        <v>3</v>
      </c>
    </row>
    <row r="133" spans="1:7" x14ac:dyDescent="0.25">
      <c r="A133" s="4" t="s">
        <v>12</v>
      </c>
      <c r="B133" s="4" t="s">
        <v>520</v>
      </c>
      <c r="C133" s="80">
        <v>133</v>
      </c>
      <c r="E133" s="4" t="s">
        <v>282</v>
      </c>
      <c r="F133" s="4" t="s">
        <v>283</v>
      </c>
      <c r="G133" s="80">
        <v>3</v>
      </c>
    </row>
    <row r="134" spans="1:7" x14ac:dyDescent="0.25">
      <c r="A134" s="4" t="s">
        <v>374</v>
      </c>
      <c r="B134" s="4" t="s">
        <v>375</v>
      </c>
      <c r="C134" s="80">
        <v>28</v>
      </c>
      <c r="E134" s="4" t="s">
        <v>181</v>
      </c>
      <c r="F134" s="4" t="s">
        <v>182</v>
      </c>
      <c r="G134" s="80">
        <v>3</v>
      </c>
    </row>
    <row r="135" spans="1:7" x14ac:dyDescent="0.25">
      <c r="A135" s="4" t="s">
        <v>105</v>
      </c>
      <c r="B135" s="4" t="s">
        <v>106</v>
      </c>
      <c r="C135" s="80">
        <v>79</v>
      </c>
      <c r="E135" s="38" t="s">
        <v>256</v>
      </c>
      <c r="F135" s="4" t="s">
        <v>257</v>
      </c>
      <c r="G135" s="80">
        <v>3</v>
      </c>
    </row>
    <row r="136" spans="1:7" x14ac:dyDescent="0.25">
      <c r="A136" s="4" t="s">
        <v>368</v>
      </c>
      <c r="B136" s="4" t="s">
        <v>369</v>
      </c>
      <c r="C136" s="80">
        <v>16</v>
      </c>
      <c r="E136" s="4" t="s">
        <v>114</v>
      </c>
      <c r="F136" s="4" t="s">
        <v>115</v>
      </c>
      <c r="G136" s="80">
        <v>2</v>
      </c>
    </row>
    <row r="137" spans="1:7" x14ac:dyDescent="0.25">
      <c r="A137" s="4" t="s">
        <v>216</v>
      </c>
      <c r="B137" s="4" t="s">
        <v>217</v>
      </c>
      <c r="C137" s="80">
        <v>10</v>
      </c>
      <c r="E137" s="38" t="s">
        <v>35</v>
      </c>
      <c r="F137" s="40" t="s">
        <v>36</v>
      </c>
      <c r="G137" s="80">
        <v>2</v>
      </c>
    </row>
    <row r="138" spans="1:7" x14ac:dyDescent="0.25">
      <c r="A138" s="4" t="s">
        <v>162</v>
      </c>
      <c r="B138" s="4" t="s">
        <v>519</v>
      </c>
      <c r="C138" s="80">
        <v>156</v>
      </c>
      <c r="E138" s="4" t="s">
        <v>299</v>
      </c>
      <c r="F138" s="4" t="s">
        <v>300</v>
      </c>
      <c r="G138" s="80">
        <v>2</v>
      </c>
    </row>
    <row r="139" spans="1:7" x14ac:dyDescent="0.25">
      <c r="A139" s="4" t="s">
        <v>211</v>
      </c>
      <c r="B139" s="4" t="s">
        <v>518</v>
      </c>
      <c r="C139" s="80">
        <v>43</v>
      </c>
      <c r="E139" s="4" t="s">
        <v>452</v>
      </c>
      <c r="F139" s="4" t="s">
        <v>219</v>
      </c>
      <c r="G139" s="80">
        <v>2</v>
      </c>
    </row>
    <row r="140" spans="1:7" x14ac:dyDescent="0.25">
      <c r="A140" s="4" t="s">
        <v>13</v>
      </c>
      <c r="B140" s="4" t="s">
        <v>517</v>
      </c>
      <c r="C140" s="80">
        <v>226</v>
      </c>
      <c r="E140" s="4" t="s">
        <v>364</v>
      </c>
      <c r="F140" s="4" t="s">
        <v>365</v>
      </c>
      <c r="G140" s="80">
        <v>2</v>
      </c>
    </row>
    <row r="141" spans="1:7" x14ac:dyDescent="0.25">
      <c r="A141" s="4" t="s">
        <v>166</v>
      </c>
      <c r="B141" s="4" t="s">
        <v>167</v>
      </c>
      <c r="C141" s="80">
        <v>15</v>
      </c>
      <c r="E141" s="4" t="s">
        <v>453</v>
      </c>
      <c r="F141" s="4" t="s">
        <v>454</v>
      </c>
      <c r="G141" s="80">
        <v>2</v>
      </c>
    </row>
    <row r="142" spans="1:7" x14ac:dyDescent="0.25">
      <c r="A142" s="4" t="s">
        <v>451</v>
      </c>
      <c r="B142" s="4" t="s">
        <v>451</v>
      </c>
      <c r="C142" s="80">
        <v>23</v>
      </c>
      <c r="E142" s="61" t="s">
        <v>112</v>
      </c>
      <c r="F142" s="4" t="s">
        <v>113</v>
      </c>
      <c r="G142" s="80">
        <v>2</v>
      </c>
    </row>
    <row r="143" spans="1:7" x14ac:dyDescent="0.25">
      <c r="A143" s="4" t="s">
        <v>276</v>
      </c>
      <c r="B143" s="4" t="s">
        <v>276</v>
      </c>
      <c r="C143" s="80">
        <v>76</v>
      </c>
      <c r="E143" s="4" t="s">
        <v>108</v>
      </c>
      <c r="F143" s="4" t="s">
        <v>109</v>
      </c>
      <c r="G143" s="80">
        <v>2</v>
      </c>
    </row>
    <row r="144" spans="1:7" x14ac:dyDescent="0.25">
      <c r="A144" s="38" t="s">
        <v>38</v>
      </c>
      <c r="B144" s="40" t="s">
        <v>37</v>
      </c>
      <c r="C144" s="80">
        <v>10</v>
      </c>
      <c r="E144" s="4" t="s">
        <v>291</v>
      </c>
      <c r="F144" s="4" t="s">
        <v>292</v>
      </c>
      <c r="G144" s="80">
        <v>2</v>
      </c>
    </row>
    <row r="145" spans="1:7" x14ac:dyDescent="0.25">
      <c r="A145" s="4" t="s">
        <v>442</v>
      </c>
      <c r="B145" s="4" t="s">
        <v>516</v>
      </c>
      <c r="C145" s="80">
        <v>79</v>
      </c>
      <c r="E145" s="4" t="s">
        <v>175</v>
      </c>
      <c r="F145" s="4" t="s">
        <v>176</v>
      </c>
      <c r="G145" s="80">
        <v>2</v>
      </c>
    </row>
    <row r="146" spans="1:7" x14ac:dyDescent="0.25">
      <c r="A146" s="38" t="s">
        <v>52</v>
      </c>
      <c r="B146" s="43" t="s">
        <v>53</v>
      </c>
      <c r="C146" s="80">
        <v>28</v>
      </c>
      <c r="E146" s="31" t="s">
        <v>59</v>
      </c>
      <c r="F146" s="41" t="s">
        <v>22</v>
      </c>
      <c r="G146" s="80">
        <v>1</v>
      </c>
    </row>
    <row r="147" spans="1:7" x14ac:dyDescent="0.25">
      <c r="A147" s="103" t="s">
        <v>499</v>
      </c>
      <c r="B147" s="103" t="s">
        <v>500</v>
      </c>
      <c r="C147" s="104">
        <v>6</v>
      </c>
      <c r="E147" s="102" t="s">
        <v>492</v>
      </c>
      <c r="F147" s="102" t="s">
        <v>493</v>
      </c>
      <c r="G147" s="80">
        <v>1</v>
      </c>
    </row>
    <row r="148" spans="1:7" x14ac:dyDescent="0.25">
      <c r="A148" s="88" t="s">
        <v>469</v>
      </c>
      <c r="B148" s="89"/>
      <c r="C148" s="3">
        <f>SUM(C3:C147)</f>
        <v>6641</v>
      </c>
      <c r="E148" s="88" t="s">
        <v>469</v>
      </c>
      <c r="F148" s="89"/>
      <c r="G148" s="3">
        <f>SUM(G3:G147)</f>
        <v>6641</v>
      </c>
    </row>
  </sheetData>
  <sortState ref="E3:G147">
    <sortCondition descending="1" ref="G3:G147"/>
  </sortState>
  <mergeCells count="6">
    <mergeCell ref="I1:K1"/>
    <mergeCell ref="I110:J110"/>
    <mergeCell ref="A148:B148"/>
    <mergeCell ref="A1:C1"/>
    <mergeCell ref="E1:G1"/>
    <mergeCell ref="E148:F148"/>
  </mergeCells>
  <hyperlinks>
    <hyperlink ref="A41" r:id="rId1" display="http://consultaremedios.com.br/busca?termo=cianocobalam%2Bpiridoxina%2Bprocaina%2Btiamina"/>
    <hyperlink ref="A129" r:id="rId2" display="http://consultaremedios.com.br/busca?termo=passiflora+incarnata+l."/>
    <hyperlink ref="A72" r:id="rId3" display="http://consultaremedios.com.br/busca?termo=dimeticona%2Bmetoclopramida%2Bpepsina"/>
    <hyperlink ref="A9" r:id="rId4" display="http://consultaremedios.com.br/busca?termo=acido+folico%2Bferripolimaltose"/>
    <hyperlink ref="A71" r:id="rId5" display="http://consultaremedios.com.br/busca?termo=dimeticona%2Bhidr.aluminio%2Bhidr.magnesio"/>
    <hyperlink ref="A21" r:id="rId6" display="http://consultaremedios.com.br/busca?termo=benzocaina%2Bcetilpiridinio"/>
    <hyperlink ref="A31" r:id="rId7" display="http://consultaremedios.com.br/busca?termo=cafeina%2Bdipirona%2Borfenadrina"/>
    <hyperlink ref="A94" r:id="rId8" display="http://consultaremedios.com.br/busca?termo=hemifumarato+de+alisquireno%2Bhidroclorotiazida"/>
    <hyperlink ref="A34" r:id="rId9" display="http://consultaremedios.com.br/busca?termo=carbidopa%2Blevodopa"/>
    <hyperlink ref="A122" r:id="rId10" display="http://consultaremedios.com.br/busca?termo=olmesartana+medoximila%2Banlodipino"/>
    <hyperlink ref="A46" r:id="rId11" display="http://consultaremedios.com.br/busca?termo=clorfenamina%2Bfenilefrina%2Bparacetamol"/>
    <hyperlink ref="A108" r:id="rId12" display="http://consultaremedios.com.br/busca?termo=maleato+de+dexclorfeniramina"/>
    <hyperlink ref="A62" r:id="rId13" display="http://consultaremedios.com.br/busca?termo=dexametasona%2Bvit.+complexo+b"/>
    <hyperlink ref="E71" r:id="rId14" display="http://consultaremedios.com.br/busca?termo=cianocobalam%2Bpiridoxina%2Bprocaina%2Btiamina"/>
    <hyperlink ref="E122" r:id="rId15" display="http://consultaremedios.com.br/busca?termo=passiflora+incarnata+l."/>
    <hyperlink ref="E88" r:id="rId16" display="http://consultaremedios.com.br/busca?termo=dimeticona%2Bmetoclopramida%2Bpepsina"/>
    <hyperlink ref="E68" r:id="rId17" display="http://consultaremedios.com.br/busca?termo=acido+folico%2Bferripolimaltose"/>
    <hyperlink ref="E135" r:id="rId18" display="http://consultaremedios.com.br/busca?termo=dimeticona%2Bhidr.aluminio%2Bhidr.magnesio"/>
    <hyperlink ref="E132" r:id="rId19" display="http://consultaremedios.com.br/busca?termo=benzocaina%2Bcetilpiridinio"/>
    <hyperlink ref="E104" r:id="rId20" display="http://consultaremedios.com.br/busca?termo=cafeina%2Bdipirona%2Borfenadrina"/>
    <hyperlink ref="E78" r:id="rId21" display="http://consultaremedios.com.br/busca?termo=hemifumarato+de+alisquireno%2Bhidroclorotiazida"/>
    <hyperlink ref="E105" r:id="rId22" display="http://consultaremedios.com.br/busca?termo=carbidopa%2Blevodopa"/>
    <hyperlink ref="E41" r:id="rId23" display="http://consultaremedios.com.br/busca?termo=olmesartana+medoximila%2Banlodipino"/>
    <hyperlink ref="E40" r:id="rId24" display="http://consultaremedios.com.br/busca?termo=clorfenamina%2Bfenilefrina%2Bparacetamol"/>
    <hyperlink ref="E90" r:id="rId25" display="http://consultaremedios.com.br/busca?termo=maleato+de+dexclorfeniramina"/>
    <hyperlink ref="E80" r:id="rId26" display="http://consultaremedios.com.br/busca?termo=dexametasona%2Bvit.+complexo+b"/>
    <hyperlink ref="I10" r:id="rId27" display="http://consultaremedios.com.br/busca?termo=bronfeniramina%2Bfenilefrina"/>
    <hyperlink ref="I28" r:id="rId28" display="http://consultaremedios.com.br/busca?termo=fluocinolona%2Bneom.%2Bpoliximina+b%2Blidocaina"/>
    <hyperlink ref="I30" r:id="rId29" display="http://consultaremedios.com.br/busca?termo=benzalconio+%2B+clor.sodio+%2B+nafazolina"/>
    <hyperlink ref="I48" r:id="rId30" display="http://consultaremedios.com.br/busca?termo=ac.+citrico%2Bbicarbonato+de+sodio"/>
    <hyperlink ref="I58" r:id="rId31" display="http://consultaremedios.com.br/busca?termo=dexclorfeniramina%2Bsulf.+isoefedrina%2Bguaifenesina"/>
    <hyperlink ref="I62" r:id="rId32" display="http://consultaremedios.com.br/busca?termo=hialuronidase%2Blidocaina%2Bneomicina"/>
    <hyperlink ref="I84" r:id="rId33" display="http://consultaremedios.com.br/busca?termo=loratadina%2Bpseudoefedrina"/>
    <hyperlink ref="I72" r:id="rId34" display="http://consultaremedios.com.br/busca?termo=acriflavina%2Bbeladona%2Bmetenamina"/>
  </hyperlink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sqref="A1:J2"/>
    </sheetView>
  </sheetViews>
  <sheetFormatPr defaultRowHeight="15" x14ac:dyDescent="0.25"/>
  <cols>
    <col min="1" max="1" width="32.7109375" bestFit="1" customWidth="1"/>
    <col min="2" max="2" width="26.42578125" bestFit="1" customWidth="1"/>
    <col min="3" max="3" width="12" bestFit="1" customWidth="1"/>
    <col min="5" max="5" width="44.42578125" bestFit="1" customWidth="1"/>
    <col min="6" max="6" width="14.85546875" bestFit="1" customWidth="1"/>
    <col min="7" max="7" width="12" bestFit="1" customWidth="1"/>
    <col min="9" max="9" width="14.140625" bestFit="1" customWidth="1"/>
  </cols>
  <sheetData>
    <row r="1" spans="1:10" x14ac:dyDescent="0.25">
      <c r="A1" s="110" t="s">
        <v>515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5">
      <c r="A3" s="92" t="s">
        <v>1</v>
      </c>
      <c r="B3" s="107"/>
      <c r="C3" s="93"/>
      <c r="E3" s="92" t="s">
        <v>3</v>
      </c>
      <c r="F3" s="107"/>
      <c r="G3" s="93"/>
    </row>
    <row r="4" spans="1:10" x14ac:dyDescent="0.25">
      <c r="A4" s="24" t="s">
        <v>470</v>
      </c>
      <c r="B4" s="24" t="s">
        <v>16</v>
      </c>
      <c r="C4" s="24" t="s">
        <v>0</v>
      </c>
      <c r="E4" s="24" t="s">
        <v>470</v>
      </c>
      <c r="F4" s="24" t="s">
        <v>16</v>
      </c>
      <c r="G4" s="24" t="s">
        <v>0</v>
      </c>
      <c r="I4" s="109" t="s">
        <v>11</v>
      </c>
      <c r="J4" s="8">
        <v>5</v>
      </c>
    </row>
    <row r="5" spans="1:10" x14ac:dyDescent="0.25">
      <c r="A5" s="102" t="s">
        <v>471</v>
      </c>
      <c r="B5" s="102" t="s">
        <v>472</v>
      </c>
      <c r="C5" s="80">
        <v>5</v>
      </c>
      <c r="E5" s="39" t="s">
        <v>413</v>
      </c>
      <c r="F5" s="39" t="s">
        <v>414</v>
      </c>
      <c r="G5" s="104">
        <v>1</v>
      </c>
      <c r="I5" s="8" t="s">
        <v>43</v>
      </c>
      <c r="J5" s="8">
        <v>18</v>
      </c>
    </row>
    <row r="6" spans="1:10" x14ac:dyDescent="0.25">
      <c r="A6" s="102" t="s">
        <v>21</v>
      </c>
      <c r="B6" s="102" t="s">
        <v>21</v>
      </c>
      <c r="C6" s="80">
        <v>7</v>
      </c>
      <c r="E6" s="31" t="s">
        <v>502</v>
      </c>
      <c r="F6" s="31" t="s">
        <v>503</v>
      </c>
      <c r="G6" s="80">
        <v>2</v>
      </c>
    </row>
    <row r="7" spans="1:10" x14ac:dyDescent="0.25">
      <c r="A7" s="102" t="s">
        <v>123</v>
      </c>
      <c r="B7" s="102" t="s">
        <v>473</v>
      </c>
      <c r="C7" s="80">
        <v>15</v>
      </c>
      <c r="E7" s="39" t="s">
        <v>140</v>
      </c>
      <c r="F7" s="39" t="s">
        <v>504</v>
      </c>
      <c r="G7" s="104">
        <v>1</v>
      </c>
    </row>
    <row r="8" spans="1:10" x14ac:dyDescent="0.25">
      <c r="A8" s="102" t="s">
        <v>474</v>
      </c>
      <c r="B8" s="102" t="s">
        <v>474</v>
      </c>
      <c r="C8" s="80">
        <v>17</v>
      </c>
      <c r="E8" s="31" t="s">
        <v>323</v>
      </c>
      <c r="F8" s="31" t="s">
        <v>505</v>
      </c>
      <c r="G8" s="80">
        <v>1</v>
      </c>
    </row>
    <row r="9" spans="1:10" x14ac:dyDescent="0.25">
      <c r="A9" s="102" t="s">
        <v>475</v>
      </c>
      <c r="B9" s="102" t="s">
        <v>501</v>
      </c>
      <c r="C9" s="80">
        <v>206</v>
      </c>
      <c r="E9" s="31" t="s">
        <v>141</v>
      </c>
      <c r="F9" s="31" t="s">
        <v>506</v>
      </c>
      <c r="G9" s="80">
        <v>1</v>
      </c>
    </row>
    <row r="10" spans="1:10" x14ac:dyDescent="0.25">
      <c r="A10" s="103" t="s">
        <v>476</v>
      </c>
      <c r="B10" s="103" t="s">
        <v>477</v>
      </c>
      <c r="C10" s="104">
        <v>7</v>
      </c>
      <c r="E10" s="31" t="s">
        <v>9</v>
      </c>
      <c r="F10" s="31" t="s">
        <v>9</v>
      </c>
      <c r="G10" s="80">
        <v>1</v>
      </c>
    </row>
    <row r="11" spans="1:10" x14ac:dyDescent="0.25">
      <c r="A11" s="102" t="s">
        <v>478</v>
      </c>
      <c r="B11" s="102" t="s">
        <v>479</v>
      </c>
      <c r="C11" s="80">
        <v>6</v>
      </c>
      <c r="E11" s="31" t="s">
        <v>507</v>
      </c>
      <c r="F11" s="31" t="s">
        <v>477</v>
      </c>
      <c r="G11" s="80">
        <v>1</v>
      </c>
    </row>
    <row r="12" spans="1:10" x14ac:dyDescent="0.25">
      <c r="A12" s="102" t="s">
        <v>264</v>
      </c>
      <c r="B12" s="102" t="s">
        <v>480</v>
      </c>
      <c r="C12" s="80">
        <v>53</v>
      </c>
      <c r="E12" s="31" t="s">
        <v>508</v>
      </c>
      <c r="F12" s="31" t="s">
        <v>509</v>
      </c>
      <c r="G12" s="80">
        <v>1</v>
      </c>
    </row>
    <row r="13" spans="1:10" x14ac:dyDescent="0.25">
      <c r="A13" s="102" t="s">
        <v>297</v>
      </c>
      <c r="B13" s="102" t="s">
        <v>481</v>
      </c>
      <c r="C13" s="80">
        <v>8</v>
      </c>
      <c r="E13" s="31" t="s">
        <v>26</v>
      </c>
      <c r="F13" s="31" t="s">
        <v>26</v>
      </c>
      <c r="G13" s="80">
        <v>1</v>
      </c>
    </row>
    <row r="14" spans="1:10" x14ac:dyDescent="0.25">
      <c r="A14" s="102" t="s">
        <v>482</v>
      </c>
      <c r="B14" s="102" t="s">
        <v>482</v>
      </c>
      <c r="C14" s="80">
        <v>35</v>
      </c>
      <c r="E14" s="105" t="s">
        <v>134</v>
      </c>
      <c r="F14" s="105" t="s">
        <v>134</v>
      </c>
      <c r="G14" s="106">
        <v>1</v>
      </c>
    </row>
    <row r="15" spans="1:10" x14ac:dyDescent="0.25">
      <c r="A15" s="102" t="s">
        <v>218</v>
      </c>
      <c r="B15" s="102" t="s">
        <v>218</v>
      </c>
      <c r="C15" s="80">
        <v>2</v>
      </c>
      <c r="E15" s="88" t="s">
        <v>6</v>
      </c>
      <c r="F15" s="89"/>
      <c r="G15" s="79">
        <f>SUM(G5:G14)</f>
        <v>11</v>
      </c>
    </row>
    <row r="16" spans="1:10" x14ac:dyDescent="0.25">
      <c r="A16" s="102" t="s">
        <v>483</v>
      </c>
      <c r="B16" s="102" t="s">
        <v>484</v>
      </c>
      <c r="C16" s="80">
        <v>29</v>
      </c>
    </row>
    <row r="17" spans="1:7" x14ac:dyDescent="0.25">
      <c r="A17" s="102" t="s">
        <v>9</v>
      </c>
      <c r="B17" s="102" t="s">
        <v>9</v>
      </c>
      <c r="C17" s="80">
        <v>27</v>
      </c>
      <c r="E17" s="91" t="s">
        <v>510</v>
      </c>
      <c r="F17" s="91"/>
      <c r="G17" s="91"/>
    </row>
    <row r="18" spans="1:7" x14ac:dyDescent="0.25">
      <c r="A18" s="102" t="s">
        <v>485</v>
      </c>
      <c r="B18" s="102" t="s">
        <v>486</v>
      </c>
      <c r="C18" s="80">
        <v>7</v>
      </c>
      <c r="E18" s="24" t="s">
        <v>470</v>
      </c>
      <c r="F18" s="24" t="s">
        <v>16</v>
      </c>
      <c r="G18" s="24" t="s">
        <v>0</v>
      </c>
    </row>
    <row r="19" spans="1:7" x14ac:dyDescent="0.25">
      <c r="A19" s="102" t="s">
        <v>487</v>
      </c>
      <c r="B19" s="102" t="s">
        <v>488</v>
      </c>
      <c r="C19" s="80">
        <v>23</v>
      </c>
      <c r="E19" s="31" t="s">
        <v>514</v>
      </c>
      <c r="F19" s="31" t="s">
        <v>512</v>
      </c>
      <c r="G19" s="80">
        <v>3</v>
      </c>
    </row>
    <row r="20" spans="1:7" x14ac:dyDescent="0.25">
      <c r="A20" s="102" t="s">
        <v>489</v>
      </c>
      <c r="B20" s="102" t="s">
        <v>489</v>
      </c>
      <c r="C20" s="80">
        <v>16</v>
      </c>
      <c r="E20" s="39" t="s">
        <v>513</v>
      </c>
      <c r="F20" s="39" t="s">
        <v>511</v>
      </c>
      <c r="G20" s="104">
        <v>20</v>
      </c>
    </row>
    <row r="21" spans="1:7" x14ac:dyDescent="0.25">
      <c r="A21" s="102" t="s">
        <v>490</v>
      </c>
      <c r="B21" s="102" t="s">
        <v>491</v>
      </c>
      <c r="C21" s="80">
        <v>22</v>
      </c>
      <c r="E21" s="88" t="s">
        <v>6</v>
      </c>
      <c r="F21" s="89"/>
      <c r="G21" s="79">
        <f>SUM(G19:G20)</f>
        <v>23</v>
      </c>
    </row>
    <row r="22" spans="1:7" x14ac:dyDescent="0.25">
      <c r="A22" s="102" t="s">
        <v>384</v>
      </c>
      <c r="B22" s="102" t="s">
        <v>457</v>
      </c>
      <c r="C22" s="80">
        <v>184</v>
      </c>
    </row>
    <row r="23" spans="1:7" x14ac:dyDescent="0.25">
      <c r="A23" s="102" t="s">
        <v>492</v>
      </c>
      <c r="B23" s="102" t="s">
        <v>493</v>
      </c>
      <c r="C23" s="80">
        <v>1</v>
      </c>
    </row>
    <row r="24" spans="1:7" x14ac:dyDescent="0.25">
      <c r="A24" s="102" t="s">
        <v>371</v>
      </c>
      <c r="B24" s="102" t="s">
        <v>494</v>
      </c>
      <c r="C24" s="80">
        <v>15</v>
      </c>
      <c r="E24" s="1"/>
    </row>
    <row r="25" spans="1:7" x14ac:dyDescent="0.25">
      <c r="A25" s="102" t="s">
        <v>225</v>
      </c>
      <c r="B25" s="102" t="s">
        <v>225</v>
      </c>
      <c r="C25" s="80">
        <v>120</v>
      </c>
      <c r="E25" s="1"/>
    </row>
    <row r="26" spans="1:7" x14ac:dyDescent="0.25">
      <c r="A26" s="102" t="s">
        <v>288</v>
      </c>
      <c r="B26" s="102" t="s">
        <v>495</v>
      </c>
      <c r="C26" s="80">
        <v>80</v>
      </c>
    </row>
    <row r="27" spans="1:7" x14ac:dyDescent="0.25">
      <c r="A27" s="102" t="s">
        <v>25</v>
      </c>
      <c r="B27" s="102" t="s">
        <v>448</v>
      </c>
      <c r="C27" s="80">
        <v>5</v>
      </c>
    </row>
    <row r="28" spans="1:7" x14ac:dyDescent="0.25">
      <c r="A28" s="102" t="s">
        <v>496</v>
      </c>
      <c r="B28" s="102" t="s">
        <v>497</v>
      </c>
      <c r="C28" s="80">
        <v>13</v>
      </c>
    </row>
    <row r="29" spans="1:7" x14ac:dyDescent="0.25">
      <c r="A29" s="102" t="s">
        <v>498</v>
      </c>
      <c r="B29" s="102" t="s">
        <v>498</v>
      </c>
      <c r="C29" s="80">
        <v>55</v>
      </c>
    </row>
    <row r="30" spans="1:7" x14ac:dyDescent="0.25">
      <c r="A30" s="103" t="s">
        <v>499</v>
      </c>
      <c r="B30" s="103" t="s">
        <v>500</v>
      </c>
      <c r="C30" s="104">
        <v>6</v>
      </c>
    </row>
    <row r="31" spans="1:7" x14ac:dyDescent="0.25">
      <c r="A31" s="88" t="s">
        <v>5</v>
      </c>
      <c r="B31" s="89"/>
      <c r="C31" s="79">
        <f>SUM(C5:C30)</f>
        <v>964</v>
      </c>
    </row>
  </sheetData>
  <sortState ref="E19:G20">
    <sortCondition ref="E19:E20"/>
  </sortState>
  <mergeCells count="7">
    <mergeCell ref="A1:J2"/>
    <mergeCell ref="A31:B31"/>
    <mergeCell ref="E15:F15"/>
    <mergeCell ref="E21:F21"/>
    <mergeCell ref="E3:G3"/>
    <mergeCell ref="A3:C3"/>
    <mergeCell ref="E17:G1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sqref="A1:G1"/>
    </sheetView>
  </sheetViews>
  <sheetFormatPr defaultRowHeight="15" x14ac:dyDescent="0.25"/>
  <cols>
    <col min="1" max="1" width="37.28515625" bestFit="1" customWidth="1"/>
    <col min="2" max="2" width="27.28515625" bestFit="1" customWidth="1"/>
    <col min="3" max="3" width="11.42578125" bestFit="1" customWidth="1"/>
    <col min="5" max="5" width="30.5703125" bestFit="1" customWidth="1"/>
    <col min="6" max="6" width="21.85546875" bestFit="1" customWidth="1"/>
    <col min="7" max="7" width="12" bestFit="1" customWidth="1"/>
    <col min="9" max="9" width="13.140625" bestFit="1" customWidth="1"/>
  </cols>
  <sheetData>
    <row r="1" spans="1:10" ht="31.5" x14ac:dyDescent="0.5">
      <c r="A1" s="94" t="s">
        <v>4</v>
      </c>
      <c r="B1" s="94"/>
      <c r="C1" s="91"/>
      <c r="D1" s="95"/>
      <c r="E1" s="91"/>
      <c r="F1" s="91"/>
      <c r="G1" s="91"/>
    </row>
    <row r="2" spans="1:10" x14ac:dyDescent="0.25">
      <c r="A2" s="90" t="s">
        <v>1</v>
      </c>
      <c r="B2" s="88"/>
      <c r="C2" s="88"/>
      <c r="D2" s="16"/>
      <c r="E2" s="89" t="s">
        <v>3</v>
      </c>
      <c r="F2" s="89"/>
      <c r="G2" s="90"/>
      <c r="I2" s="65" t="s">
        <v>152</v>
      </c>
      <c r="J2" s="50">
        <v>1</v>
      </c>
    </row>
    <row r="3" spans="1:10" x14ac:dyDescent="0.25">
      <c r="A3" s="24" t="s">
        <v>15</v>
      </c>
      <c r="B3" s="26" t="s">
        <v>16</v>
      </c>
      <c r="C3" s="9" t="s">
        <v>0</v>
      </c>
      <c r="D3" s="17"/>
      <c r="E3" s="27" t="s">
        <v>15</v>
      </c>
      <c r="F3" s="27" t="s">
        <v>16</v>
      </c>
      <c r="G3" s="24" t="s">
        <v>0</v>
      </c>
      <c r="I3" s="66" t="s">
        <v>11</v>
      </c>
      <c r="J3" s="50">
        <v>4</v>
      </c>
    </row>
    <row r="4" spans="1:10" x14ac:dyDescent="0.25">
      <c r="A4" s="4" t="s">
        <v>107</v>
      </c>
      <c r="B4" s="10" t="s">
        <v>28</v>
      </c>
      <c r="C4" s="51">
        <v>5</v>
      </c>
      <c r="D4" s="17"/>
      <c r="E4" s="14" t="s">
        <v>142</v>
      </c>
      <c r="F4" s="14" t="s">
        <v>143</v>
      </c>
      <c r="G4" s="50">
        <v>1</v>
      </c>
    </row>
    <row r="5" spans="1:10" x14ac:dyDescent="0.25">
      <c r="A5" s="61" t="s">
        <v>124</v>
      </c>
      <c r="B5" s="10" t="s">
        <v>125</v>
      </c>
      <c r="C5" s="11">
        <v>23</v>
      </c>
      <c r="D5" s="17"/>
      <c r="E5" s="14" t="s">
        <v>21</v>
      </c>
      <c r="F5" s="14" t="s">
        <v>21</v>
      </c>
      <c r="G5" s="50">
        <v>2</v>
      </c>
    </row>
    <row r="6" spans="1:10" x14ac:dyDescent="0.25">
      <c r="A6" s="4" t="s">
        <v>114</v>
      </c>
      <c r="B6" s="10" t="s">
        <v>115</v>
      </c>
      <c r="C6" s="11">
        <v>2</v>
      </c>
      <c r="D6" s="17"/>
      <c r="E6" s="14" t="s">
        <v>135</v>
      </c>
      <c r="F6" s="14" t="s">
        <v>136</v>
      </c>
      <c r="G6" s="50">
        <v>1</v>
      </c>
    </row>
    <row r="7" spans="1:10" x14ac:dyDescent="0.25">
      <c r="A7" s="4" t="s">
        <v>21</v>
      </c>
      <c r="B7" s="10" t="s">
        <v>22</v>
      </c>
      <c r="C7" s="11">
        <v>2</v>
      </c>
      <c r="D7" s="17"/>
      <c r="E7" s="14" t="s">
        <v>149</v>
      </c>
      <c r="F7" s="14" t="s">
        <v>150</v>
      </c>
      <c r="G7" s="50">
        <v>1</v>
      </c>
    </row>
    <row r="8" spans="1:10" x14ac:dyDescent="0.25">
      <c r="A8" s="61" t="s">
        <v>21</v>
      </c>
      <c r="B8" s="10" t="s">
        <v>21</v>
      </c>
      <c r="C8" s="11">
        <v>19</v>
      </c>
      <c r="D8" s="17"/>
      <c r="E8" s="14" t="s">
        <v>92</v>
      </c>
      <c r="F8" s="14" t="s">
        <v>92</v>
      </c>
      <c r="G8" s="50">
        <v>2</v>
      </c>
    </row>
    <row r="9" spans="1:10" x14ac:dyDescent="0.25">
      <c r="A9" s="61" t="s">
        <v>123</v>
      </c>
      <c r="B9" s="10" t="s">
        <v>33</v>
      </c>
      <c r="C9" s="11">
        <v>8</v>
      </c>
      <c r="D9" s="17"/>
      <c r="E9" s="14" t="s">
        <v>131</v>
      </c>
      <c r="F9" s="14" t="s">
        <v>31</v>
      </c>
      <c r="G9" s="50">
        <v>2</v>
      </c>
    </row>
    <row r="10" spans="1:10" x14ac:dyDescent="0.25">
      <c r="A10" s="61" t="s">
        <v>119</v>
      </c>
      <c r="B10" s="10" t="s">
        <v>120</v>
      </c>
      <c r="C10" s="11">
        <v>1</v>
      </c>
      <c r="D10" s="17"/>
      <c r="E10" s="14" t="s">
        <v>8</v>
      </c>
      <c r="F10" s="14" t="s">
        <v>8</v>
      </c>
      <c r="G10" s="50">
        <v>1</v>
      </c>
    </row>
    <row r="11" spans="1:10" x14ac:dyDescent="0.25">
      <c r="A11" s="61" t="s">
        <v>29</v>
      </c>
      <c r="B11" s="10" t="s">
        <v>29</v>
      </c>
      <c r="C11" s="11">
        <v>8</v>
      </c>
      <c r="D11" s="17"/>
      <c r="E11" s="64" t="s">
        <v>140</v>
      </c>
      <c r="F11" s="14" t="s">
        <v>139</v>
      </c>
      <c r="G11" s="50">
        <v>1</v>
      </c>
    </row>
    <row r="12" spans="1:10" x14ac:dyDescent="0.25">
      <c r="A12" s="4" t="s">
        <v>101</v>
      </c>
      <c r="B12" s="10" t="s">
        <v>102</v>
      </c>
      <c r="C12" s="11">
        <v>30</v>
      </c>
      <c r="D12" s="17"/>
      <c r="E12" s="42" t="s">
        <v>151</v>
      </c>
      <c r="F12" s="4" t="s">
        <v>20</v>
      </c>
      <c r="G12" s="50">
        <v>1</v>
      </c>
    </row>
    <row r="13" spans="1:10" x14ac:dyDescent="0.25">
      <c r="A13" s="61" t="s">
        <v>117</v>
      </c>
      <c r="B13" s="10" t="s">
        <v>118</v>
      </c>
      <c r="C13" s="11">
        <v>2</v>
      </c>
      <c r="D13" s="17"/>
      <c r="E13" s="14" t="s">
        <v>132</v>
      </c>
      <c r="F13" s="14" t="s">
        <v>133</v>
      </c>
      <c r="G13" s="50">
        <v>2</v>
      </c>
    </row>
    <row r="14" spans="1:10" x14ac:dyDescent="0.25">
      <c r="A14" s="62" t="s">
        <v>86</v>
      </c>
      <c r="B14" s="10" t="s">
        <v>2</v>
      </c>
      <c r="C14" s="11">
        <v>19</v>
      </c>
      <c r="D14" s="17"/>
      <c r="E14" s="14" t="s">
        <v>141</v>
      </c>
      <c r="F14" s="14" t="s">
        <v>141</v>
      </c>
      <c r="G14" s="50">
        <v>1</v>
      </c>
    </row>
    <row r="15" spans="1:10" x14ac:dyDescent="0.25">
      <c r="A15" s="4" t="s">
        <v>103</v>
      </c>
      <c r="B15" s="28" t="s">
        <v>104</v>
      </c>
      <c r="C15" s="51">
        <v>27</v>
      </c>
      <c r="D15" s="17"/>
      <c r="E15" s="4" t="s">
        <v>144</v>
      </c>
      <c r="F15" s="4" t="s">
        <v>145</v>
      </c>
      <c r="G15" s="50">
        <v>1</v>
      </c>
    </row>
    <row r="16" spans="1:10" x14ac:dyDescent="0.25">
      <c r="A16" s="4" t="s">
        <v>128</v>
      </c>
      <c r="B16" s="28" t="s">
        <v>129</v>
      </c>
      <c r="C16" s="51">
        <v>20</v>
      </c>
      <c r="D16" s="17"/>
      <c r="E16" s="4" t="s">
        <v>58</v>
      </c>
      <c r="F16" s="4" t="s">
        <v>130</v>
      </c>
      <c r="G16" s="50">
        <v>12</v>
      </c>
    </row>
    <row r="17" spans="1:7" x14ac:dyDescent="0.25">
      <c r="A17" s="61" t="s">
        <v>110</v>
      </c>
      <c r="B17" s="28" t="s">
        <v>111</v>
      </c>
      <c r="C17" s="51">
        <v>5</v>
      </c>
      <c r="D17" s="17"/>
      <c r="E17" s="4" t="s">
        <v>137</v>
      </c>
      <c r="F17" s="4" t="s">
        <v>138</v>
      </c>
      <c r="G17" s="50">
        <v>1</v>
      </c>
    </row>
    <row r="18" spans="1:7" x14ac:dyDescent="0.25">
      <c r="A18" s="61" t="s">
        <v>121</v>
      </c>
      <c r="B18" s="28" t="s">
        <v>122</v>
      </c>
      <c r="C18" s="51">
        <v>31</v>
      </c>
      <c r="D18" s="17"/>
      <c r="E18" s="4" t="s">
        <v>134</v>
      </c>
      <c r="F18" s="4"/>
      <c r="G18" s="50">
        <v>1</v>
      </c>
    </row>
    <row r="19" spans="1:7" x14ac:dyDescent="0.25">
      <c r="A19" s="61" t="s">
        <v>112</v>
      </c>
      <c r="B19" s="4" t="s">
        <v>113</v>
      </c>
      <c r="C19" s="51">
        <v>2</v>
      </c>
      <c r="D19" s="17"/>
      <c r="E19" s="4" t="s">
        <v>13</v>
      </c>
      <c r="F19" s="4" t="s">
        <v>148</v>
      </c>
      <c r="G19" s="50">
        <v>1</v>
      </c>
    </row>
    <row r="20" spans="1:7" x14ac:dyDescent="0.25">
      <c r="A20" s="4" t="s">
        <v>108</v>
      </c>
      <c r="B20" s="28" t="s">
        <v>109</v>
      </c>
      <c r="C20" s="51">
        <v>2</v>
      </c>
      <c r="D20" s="17"/>
      <c r="E20" s="4" t="s">
        <v>146</v>
      </c>
      <c r="F20" s="4" t="s">
        <v>147</v>
      </c>
      <c r="G20" s="50">
        <v>1</v>
      </c>
    </row>
    <row r="21" spans="1:7" x14ac:dyDescent="0.25">
      <c r="A21" s="61" t="s">
        <v>126</v>
      </c>
      <c r="B21" s="28" t="s">
        <v>127</v>
      </c>
      <c r="C21" s="51">
        <v>10</v>
      </c>
      <c r="D21" s="17"/>
      <c r="E21" s="4"/>
      <c r="F21" s="4"/>
      <c r="G21" s="50"/>
    </row>
    <row r="22" spans="1:7" x14ac:dyDescent="0.25">
      <c r="A22" s="61" t="s">
        <v>34</v>
      </c>
      <c r="B22" s="28" t="s">
        <v>34</v>
      </c>
      <c r="C22" s="51">
        <v>1</v>
      </c>
      <c r="D22" s="17"/>
      <c r="E22" s="4"/>
      <c r="F22" s="4"/>
      <c r="G22" s="50"/>
    </row>
    <row r="23" spans="1:7" x14ac:dyDescent="0.25">
      <c r="A23" s="61" t="s">
        <v>25</v>
      </c>
      <c r="B23" s="28" t="s">
        <v>23</v>
      </c>
      <c r="C23" s="51">
        <v>20</v>
      </c>
      <c r="D23" s="17"/>
      <c r="E23" s="4"/>
      <c r="F23" s="4"/>
      <c r="G23" s="50"/>
    </row>
    <row r="24" spans="1:7" x14ac:dyDescent="0.25">
      <c r="A24" s="4" t="s">
        <v>26</v>
      </c>
      <c r="B24" s="28" t="s">
        <v>26</v>
      </c>
      <c r="C24" s="51">
        <v>50</v>
      </c>
      <c r="D24" s="17"/>
      <c r="E24" s="4"/>
      <c r="F24" s="4"/>
      <c r="G24" s="50"/>
    </row>
    <row r="25" spans="1:7" x14ac:dyDescent="0.25">
      <c r="A25" s="4" t="s">
        <v>12</v>
      </c>
      <c r="B25" s="28" t="s">
        <v>12</v>
      </c>
      <c r="C25" s="51">
        <v>8</v>
      </c>
      <c r="D25" s="17"/>
      <c r="E25" s="4"/>
      <c r="F25" s="4"/>
      <c r="G25" s="50"/>
    </row>
    <row r="26" spans="1:7" x14ac:dyDescent="0.25">
      <c r="A26" s="4" t="s">
        <v>105</v>
      </c>
      <c r="B26" s="28" t="s">
        <v>106</v>
      </c>
      <c r="C26" s="51">
        <v>72</v>
      </c>
      <c r="D26" s="17"/>
      <c r="E26" s="4"/>
      <c r="F26" s="4"/>
      <c r="G26" s="4"/>
    </row>
    <row r="27" spans="1:7" x14ac:dyDescent="0.25">
      <c r="A27" s="61" t="s">
        <v>116</v>
      </c>
      <c r="B27" s="63" t="s">
        <v>116</v>
      </c>
      <c r="C27" s="51">
        <v>16</v>
      </c>
      <c r="D27" s="17"/>
      <c r="E27" s="4"/>
      <c r="F27" s="4"/>
      <c r="G27" s="4"/>
    </row>
    <row r="28" spans="1:7" x14ac:dyDescent="0.25">
      <c r="A28" s="4" t="s">
        <v>13</v>
      </c>
      <c r="B28" s="4" t="s">
        <v>19</v>
      </c>
      <c r="C28" s="51">
        <v>39</v>
      </c>
      <c r="D28" s="17"/>
      <c r="E28" s="4"/>
      <c r="F28" s="4"/>
      <c r="G28" s="4"/>
    </row>
    <row r="29" spans="1:7" ht="27" customHeight="1" x14ac:dyDescent="0.25">
      <c r="A29" s="88" t="s">
        <v>5</v>
      </c>
      <c r="B29" s="89"/>
      <c r="C29" s="12">
        <f>SUM(C4:C28)</f>
        <v>422</v>
      </c>
      <c r="D29" s="18"/>
      <c r="E29" s="88" t="s">
        <v>6</v>
      </c>
      <c r="F29" s="89"/>
      <c r="G29" s="8">
        <f>SUM(G4:G28)</f>
        <v>32</v>
      </c>
    </row>
    <row r="30" spans="1:7" x14ac:dyDescent="0.25">
      <c r="A30" s="2"/>
      <c r="B30" s="2"/>
      <c r="C30" s="1"/>
    </row>
    <row r="31" spans="1:7" x14ac:dyDescent="0.25">
      <c r="C31" s="1"/>
    </row>
    <row r="32" spans="1:7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</sheetData>
  <sortState ref="E4:G21">
    <sortCondition ref="E4:E21"/>
  </sortState>
  <mergeCells count="5">
    <mergeCell ref="A2:C2"/>
    <mergeCell ref="E2:G2"/>
    <mergeCell ref="A1:G1"/>
    <mergeCell ref="A29:B29"/>
    <mergeCell ref="E29:F29"/>
  </mergeCells>
  <hyperlinks>
    <hyperlink ref="E11" r:id="rId1" display="http://consultaremedios.com.br/busca?termo=bronfeniramina%2Bfenilefrina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sqref="A1:P2"/>
    </sheetView>
  </sheetViews>
  <sheetFormatPr defaultRowHeight="15" x14ac:dyDescent="0.25"/>
  <cols>
    <col min="1" max="1" width="55.7109375" bestFit="1" customWidth="1"/>
    <col min="2" max="2" width="24.28515625" bestFit="1" customWidth="1"/>
    <col min="3" max="3" width="12" bestFit="1" customWidth="1"/>
    <col min="5" max="5" width="48.42578125" bestFit="1" customWidth="1"/>
    <col min="6" max="6" width="31.42578125" bestFit="1" customWidth="1"/>
    <col min="7" max="7" width="11.42578125" bestFit="1" customWidth="1"/>
    <col min="9" max="9" width="60.7109375" bestFit="1" customWidth="1"/>
    <col min="10" max="10" width="18" bestFit="1" customWidth="1"/>
    <col min="11" max="11" width="12" bestFit="1" customWidth="1"/>
  </cols>
  <sheetData>
    <row r="1" spans="1:17" ht="23.25" customHeight="1" x14ac:dyDescent="0.25">
      <c r="A1" s="96" t="s">
        <v>39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7" ht="23.25" customHeight="1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3" spans="1:17" ht="16.5" customHeight="1" x14ac:dyDescent="0.35">
      <c r="A3" s="90" t="s">
        <v>1</v>
      </c>
      <c r="B3" s="90"/>
      <c r="C3" s="90"/>
      <c r="D3" s="37"/>
      <c r="E3" s="90" t="s">
        <v>3</v>
      </c>
      <c r="F3" s="90"/>
      <c r="G3" s="88"/>
      <c r="H3" s="47"/>
      <c r="I3" s="90" t="s">
        <v>41</v>
      </c>
      <c r="J3" s="90"/>
      <c r="K3" s="90"/>
      <c r="L3" s="45"/>
      <c r="M3" s="45"/>
      <c r="N3" s="45"/>
      <c r="O3" s="25"/>
      <c r="P3" s="25"/>
    </row>
    <row r="4" spans="1:17" ht="18.75" x14ac:dyDescent="0.3">
      <c r="A4" s="30" t="s">
        <v>14</v>
      </c>
      <c r="B4" s="24" t="s">
        <v>16</v>
      </c>
      <c r="C4" s="24" t="s">
        <v>0</v>
      </c>
      <c r="D4" s="35"/>
      <c r="E4" s="24" t="s">
        <v>14</v>
      </c>
      <c r="F4" s="6" t="s">
        <v>30</v>
      </c>
      <c r="G4" s="11" t="s">
        <v>0</v>
      </c>
      <c r="H4" s="52"/>
      <c r="I4" s="30" t="s">
        <v>40</v>
      </c>
      <c r="J4" s="30" t="s">
        <v>16</v>
      </c>
      <c r="K4" s="30" t="s">
        <v>0</v>
      </c>
      <c r="L4" s="53"/>
      <c r="M4" s="53"/>
      <c r="N4" s="53"/>
    </row>
    <row r="5" spans="1:17" ht="18.75" x14ac:dyDescent="0.3">
      <c r="A5" s="38" t="s">
        <v>60</v>
      </c>
      <c r="B5" s="40" t="s">
        <v>61</v>
      </c>
      <c r="C5" s="22">
        <v>2</v>
      </c>
      <c r="D5" s="35"/>
      <c r="E5" s="31" t="s">
        <v>93</v>
      </c>
      <c r="F5" s="4" t="s">
        <v>94</v>
      </c>
      <c r="G5" s="51">
        <v>1</v>
      </c>
      <c r="H5" s="48"/>
      <c r="I5" s="57" t="s">
        <v>99</v>
      </c>
      <c r="J5" s="57" t="s">
        <v>100</v>
      </c>
      <c r="K5" s="58">
        <v>8</v>
      </c>
      <c r="L5" s="46"/>
      <c r="M5" s="46"/>
      <c r="N5" s="46"/>
    </row>
    <row r="6" spans="1:17" x14ac:dyDescent="0.25">
      <c r="A6" s="38" t="s">
        <v>21</v>
      </c>
      <c r="B6" s="40" t="s">
        <v>49</v>
      </c>
      <c r="C6" s="6">
        <v>69</v>
      </c>
      <c r="D6" s="36"/>
      <c r="E6" s="4" t="s">
        <v>85</v>
      </c>
      <c r="F6" s="4" t="s">
        <v>85</v>
      </c>
      <c r="G6" s="51">
        <v>1</v>
      </c>
      <c r="H6" s="29"/>
      <c r="I6" s="38"/>
      <c r="J6" s="57"/>
      <c r="K6" s="58"/>
      <c r="L6" s="42"/>
      <c r="M6" s="32"/>
      <c r="N6" s="32"/>
    </row>
    <row r="7" spans="1:17" x14ac:dyDescent="0.25">
      <c r="A7" s="31" t="s">
        <v>56</v>
      </c>
      <c r="B7" s="41" t="s">
        <v>57</v>
      </c>
      <c r="C7" s="6">
        <v>11</v>
      </c>
      <c r="D7" s="36"/>
      <c r="E7" s="38" t="s">
        <v>92</v>
      </c>
      <c r="F7" s="4" t="s">
        <v>92</v>
      </c>
      <c r="G7" s="51">
        <v>1</v>
      </c>
      <c r="H7" s="29"/>
      <c r="I7" s="97" t="s">
        <v>42</v>
      </c>
      <c r="J7" s="98"/>
      <c r="K7" s="59">
        <f>SUM(K5:K6)</f>
        <v>8</v>
      </c>
      <c r="L7" s="42"/>
      <c r="M7" s="32"/>
      <c r="N7" s="32"/>
    </row>
    <row r="8" spans="1:17" x14ac:dyDescent="0.25">
      <c r="A8" s="40" t="s">
        <v>68</v>
      </c>
      <c r="B8" s="40" t="s">
        <v>69</v>
      </c>
      <c r="C8" s="6">
        <v>4</v>
      </c>
      <c r="D8" s="36"/>
      <c r="E8" s="38" t="s">
        <v>95</v>
      </c>
      <c r="F8" s="4" t="s">
        <v>96</v>
      </c>
      <c r="G8" s="51">
        <v>1</v>
      </c>
      <c r="H8" s="29"/>
      <c r="I8" s="55"/>
      <c r="J8" s="55"/>
      <c r="K8" s="56"/>
      <c r="L8" s="42"/>
      <c r="M8" s="32"/>
      <c r="N8" s="32"/>
    </row>
    <row r="9" spans="1:17" x14ac:dyDescent="0.25">
      <c r="A9" s="38" t="s">
        <v>35</v>
      </c>
      <c r="B9" s="40" t="s">
        <v>36</v>
      </c>
      <c r="C9" s="6">
        <v>1</v>
      </c>
      <c r="D9" s="36"/>
      <c r="E9" s="4" t="s">
        <v>97</v>
      </c>
      <c r="F9" s="4" t="s">
        <v>98</v>
      </c>
      <c r="G9" s="51">
        <v>1</v>
      </c>
      <c r="H9" s="29"/>
      <c r="I9" s="54"/>
      <c r="J9" s="42"/>
      <c r="K9" s="32"/>
      <c r="L9" s="32"/>
    </row>
    <row r="10" spans="1:17" x14ac:dyDescent="0.25">
      <c r="A10" s="38" t="s">
        <v>44</v>
      </c>
      <c r="B10" s="40" t="s">
        <v>45</v>
      </c>
      <c r="C10" s="6">
        <v>118</v>
      </c>
      <c r="D10" s="36"/>
      <c r="E10" s="38" t="s">
        <v>86</v>
      </c>
      <c r="F10" s="4" t="s">
        <v>87</v>
      </c>
      <c r="G10" s="51">
        <v>1</v>
      </c>
      <c r="H10" s="29"/>
      <c r="I10" s="33"/>
      <c r="J10" s="42"/>
      <c r="K10" s="32"/>
      <c r="L10" s="32"/>
    </row>
    <row r="11" spans="1:17" x14ac:dyDescent="0.25">
      <c r="A11" s="38" t="s">
        <v>62</v>
      </c>
      <c r="B11" s="40" t="s">
        <v>63</v>
      </c>
      <c r="C11" s="6">
        <v>12</v>
      </c>
      <c r="D11" s="36"/>
      <c r="E11" s="4" t="s">
        <v>90</v>
      </c>
      <c r="F11" s="4" t="s">
        <v>9</v>
      </c>
      <c r="G11" s="51">
        <v>1</v>
      </c>
      <c r="H11" s="29"/>
      <c r="I11" s="55"/>
      <c r="J11" s="42"/>
      <c r="K11" s="32"/>
      <c r="L11" s="32"/>
    </row>
    <row r="12" spans="1:17" x14ac:dyDescent="0.25">
      <c r="A12" s="38" t="s">
        <v>78</v>
      </c>
      <c r="B12" s="40" t="s">
        <v>79</v>
      </c>
      <c r="C12" s="6">
        <v>1</v>
      </c>
      <c r="D12" s="36"/>
      <c r="E12" s="38" t="s">
        <v>91</v>
      </c>
      <c r="F12" s="4" t="s">
        <v>32</v>
      </c>
      <c r="G12" s="51">
        <v>1</v>
      </c>
      <c r="H12" s="29"/>
      <c r="I12" s="55"/>
      <c r="J12" s="42"/>
      <c r="K12" s="32"/>
      <c r="L12" s="32"/>
    </row>
    <row r="13" spans="1:17" x14ac:dyDescent="0.25">
      <c r="A13" s="31" t="s">
        <v>46</v>
      </c>
      <c r="B13" s="41" t="s">
        <v>47</v>
      </c>
      <c r="C13" s="6">
        <v>62</v>
      </c>
      <c r="D13" s="36"/>
      <c r="E13" s="38" t="s">
        <v>83</v>
      </c>
      <c r="F13" s="4" t="s">
        <v>84</v>
      </c>
      <c r="G13" s="51">
        <v>2</v>
      </c>
      <c r="H13" s="29"/>
      <c r="I13" s="54"/>
      <c r="J13" s="42"/>
      <c r="K13" s="32"/>
      <c r="L13" s="32"/>
    </row>
    <row r="14" spans="1:17" x14ac:dyDescent="0.25">
      <c r="A14" s="38" t="s">
        <v>29</v>
      </c>
      <c r="B14" s="40" t="s">
        <v>29</v>
      </c>
      <c r="C14" s="6">
        <v>5</v>
      </c>
      <c r="D14" s="36"/>
      <c r="E14" s="38" t="s">
        <v>88</v>
      </c>
      <c r="F14" s="4" t="s">
        <v>89</v>
      </c>
      <c r="G14" s="51">
        <v>1</v>
      </c>
      <c r="H14" s="29"/>
      <c r="I14" s="55"/>
      <c r="J14" s="42"/>
      <c r="K14" s="32"/>
      <c r="L14" s="32"/>
    </row>
    <row r="15" spans="1:17" x14ac:dyDescent="0.25">
      <c r="A15" s="31" t="s">
        <v>59</v>
      </c>
      <c r="B15" s="41" t="s">
        <v>22</v>
      </c>
      <c r="C15" s="6">
        <v>1</v>
      </c>
      <c r="D15" s="36"/>
      <c r="E15" s="38"/>
      <c r="F15" s="4"/>
      <c r="G15" s="51"/>
      <c r="H15" s="29"/>
      <c r="I15" s="55"/>
      <c r="J15" s="55"/>
      <c r="K15" s="55"/>
      <c r="L15" s="42"/>
      <c r="M15" s="32"/>
      <c r="N15" s="32"/>
    </row>
    <row r="16" spans="1:17" x14ac:dyDescent="0.25">
      <c r="A16" s="38" t="s">
        <v>48</v>
      </c>
      <c r="B16" s="40" t="s">
        <v>17</v>
      </c>
      <c r="C16" s="6">
        <v>30</v>
      </c>
      <c r="D16" s="36"/>
      <c r="E16" s="38"/>
      <c r="F16" s="4"/>
      <c r="G16" s="51"/>
      <c r="H16" s="29"/>
      <c r="I16" s="33"/>
      <c r="J16" s="33"/>
      <c r="K16" s="33"/>
      <c r="L16" s="42"/>
      <c r="M16" s="32"/>
      <c r="N16" s="32"/>
      <c r="O16" s="42"/>
      <c r="P16" s="42"/>
      <c r="Q16" s="42"/>
    </row>
    <row r="17" spans="1:17" x14ac:dyDescent="0.25">
      <c r="A17" s="38" t="s">
        <v>70</v>
      </c>
      <c r="B17" s="40" t="s">
        <v>71</v>
      </c>
      <c r="C17" s="6">
        <v>20</v>
      </c>
      <c r="D17" s="36"/>
      <c r="E17" s="4"/>
      <c r="F17" s="4"/>
      <c r="G17" s="51"/>
      <c r="H17" s="29"/>
      <c r="I17" s="33"/>
      <c r="J17" s="33"/>
      <c r="K17" s="33"/>
      <c r="L17" s="33"/>
      <c r="M17" s="32"/>
      <c r="N17" s="32"/>
      <c r="O17" s="32"/>
      <c r="P17" s="42"/>
      <c r="Q17" s="42"/>
    </row>
    <row r="18" spans="1:17" x14ac:dyDescent="0.25">
      <c r="A18" s="38" t="s">
        <v>65</v>
      </c>
      <c r="B18" s="40" t="s">
        <v>66</v>
      </c>
      <c r="C18" s="6">
        <v>12</v>
      </c>
      <c r="D18" s="36"/>
      <c r="E18" s="31"/>
      <c r="F18" s="4"/>
      <c r="G18" s="51"/>
      <c r="H18" s="29"/>
      <c r="I18" s="32"/>
      <c r="J18" s="32"/>
      <c r="K18" s="32"/>
      <c r="L18" s="32"/>
      <c r="M18" s="32"/>
      <c r="N18" s="32"/>
      <c r="O18" s="32"/>
      <c r="P18" s="42"/>
      <c r="Q18" s="42"/>
    </row>
    <row r="19" spans="1:17" x14ac:dyDescent="0.25">
      <c r="A19" s="41" t="s">
        <v>76</v>
      </c>
      <c r="B19" s="41" t="s">
        <v>77</v>
      </c>
      <c r="C19" s="6">
        <v>3</v>
      </c>
      <c r="D19" s="36"/>
      <c r="E19" s="4"/>
      <c r="F19" s="4"/>
      <c r="G19" s="51"/>
      <c r="H19" s="29"/>
      <c r="I19" s="32"/>
      <c r="J19" s="32"/>
      <c r="K19" s="32"/>
      <c r="L19" s="32"/>
      <c r="M19" s="32"/>
      <c r="N19" s="32"/>
      <c r="O19" s="32"/>
      <c r="P19" s="42"/>
      <c r="Q19" s="42"/>
    </row>
    <row r="20" spans="1:17" x14ac:dyDescent="0.25">
      <c r="A20" s="38" t="s">
        <v>64</v>
      </c>
      <c r="B20" s="40" t="s">
        <v>2</v>
      </c>
      <c r="C20" s="6">
        <v>56</v>
      </c>
      <c r="D20" s="36"/>
      <c r="E20" s="4"/>
      <c r="F20" s="4"/>
      <c r="G20" s="51"/>
      <c r="H20" s="29"/>
      <c r="I20" s="32"/>
      <c r="J20" s="32"/>
      <c r="K20" s="32"/>
      <c r="L20" s="32"/>
      <c r="M20" s="32"/>
      <c r="N20" s="32"/>
      <c r="O20" s="32"/>
      <c r="P20" s="42"/>
      <c r="Q20" s="42"/>
    </row>
    <row r="21" spans="1:17" x14ac:dyDescent="0.25">
      <c r="A21" s="38" t="s">
        <v>72</v>
      </c>
      <c r="B21" s="40" t="s">
        <v>73</v>
      </c>
      <c r="C21" s="6">
        <v>7</v>
      </c>
      <c r="D21" s="36"/>
      <c r="E21" s="4"/>
      <c r="F21" s="4"/>
      <c r="G21" s="51"/>
      <c r="H21" s="29"/>
      <c r="I21" s="32"/>
      <c r="J21" s="32"/>
      <c r="K21" s="32"/>
      <c r="L21" s="32"/>
      <c r="M21" s="32"/>
      <c r="N21" s="32"/>
      <c r="O21" s="32"/>
      <c r="P21" s="42"/>
      <c r="Q21" s="42"/>
    </row>
    <row r="22" spans="1:17" x14ac:dyDescent="0.25">
      <c r="A22" s="31" t="s">
        <v>54</v>
      </c>
      <c r="B22" s="41" t="s">
        <v>55</v>
      </c>
      <c r="C22" s="6">
        <v>18</v>
      </c>
      <c r="D22" s="36"/>
      <c r="E22" s="38"/>
      <c r="F22" s="4"/>
      <c r="G22" s="51"/>
      <c r="H22" s="29"/>
      <c r="I22" s="32"/>
      <c r="J22" s="32"/>
      <c r="K22" s="32"/>
      <c r="L22" s="32"/>
      <c r="M22" s="32"/>
      <c r="N22" s="32"/>
      <c r="O22" s="32"/>
      <c r="P22" s="42"/>
      <c r="Q22" s="42"/>
    </row>
    <row r="23" spans="1:17" x14ac:dyDescent="0.25">
      <c r="A23" s="40" t="s">
        <v>24</v>
      </c>
      <c r="B23" s="40" t="s">
        <v>24</v>
      </c>
      <c r="C23" s="6">
        <v>14</v>
      </c>
      <c r="D23" s="36"/>
      <c r="E23" s="38"/>
      <c r="F23" s="4"/>
      <c r="G23" s="51"/>
      <c r="H23" s="29"/>
      <c r="I23" s="32"/>
      <c r="J23" s="32"/>
      <c r="K23" s="32"/>
      <c r="L23" s="32"/>
      <c r="M23" s="32"/>
      <c r="N23" s="32"/>
      <c r="O23" s="32"/>
      <c r="P23" s="42"/>
      <c r="Q23" s="42"/>
    </row>
    <row r="24" spans="1:17" x14ac:dyDescent="0.25">
      <c r="A24" s="38" t="s">
        <v>74</v>
      </c>
      <c r="B24" s="40" t="s">
        <v>75</v>
      </c>
      <c r="C24" s="22">
        <v>9</v>
      </c>
      <c r="D24" s="36"/>
      <c r="E24" s="38"/>
      <c r="F24" s="4"/>
      <c r="G24" s="51"/>
      <c r="H24" s="29"/>
      <c r="I24" s="32"/>
      <c r="J24" s="32"/>
      <c r="K24" s="32"/>
      <c r="L24" s="32"/>
      <c r="M24" s="32"/>
      <c r="N24" s="32"/>
      <c r="O24" s="32"/>
      <c r="P24" s="42"/>
      <c r="Q24" s="42"/>
    </row>
    <row r="25" spans="1:17" x14ac:dyDescent="0.25">
      <c r="A25" s="38" t="s">
        <v>51</v>
      </c>
      <c r="B25" s="40" t="s">
        <v>18</v>
      </c>
      <c r="C25" s="6">
        <v>51</v>
      </c>
      <c r="D25" s="36"/>
      <c r="E25" s="38"/>
      <c r="F25" s="4"/>
      <c r="G25" s="51"/>
      <c r="H25" s="29"/>
      <c r="I25" s="32"/>
      <c r="J25" s="32"/>
      <c r="K25" s="32"/>
      <c r="L25" s="32"/>
      <c r="M25" s="32"/>
      <c r="N25" s="32"/>
      <c r="O25" s="32"/>
      <c r="P25" s="42"/>
      <c r="Q25" s="42"/>
    </row>
    <row r="26" spans="1:17" x14ac:dyDescent="0.25">
      <c r="A26" s="38" t="s">
        <v>50</v>
      </c>
      <c r="B26" s="40" t="s">
        <v>82</v>
      </c>
      <c r="C26" s="6">
        <v>15</v>
      </c>
      <c r="D26" s="36"/>
      <c r="E26" s="4"/>
      <c r="F26" s="4"/>
      <c r="G26" s="51"/>
      <c r="H26" s="29"/>
      <c r="I26" s="33"/>
      <c r="J26" s="33"/>
      <c r="K26" s="33"/>
      <c r="L26" s="42"/>
      <c r="M26" s="32"/>
      <c r="N26" s="32"/>
      <c r="O26" s="42"/>
      <c r="P26" s="42"/>
      <c r="Q26" s="42"/>
    </row>
    <row r="27" spans="1:17" x14ac:dyDescent="0.25">
      <c r="A27" s="38" t="s">
        <v>26</v>
      </c>
      <c r="B27" s="40" t="s">
        <v>26</v>
      </c>
      <c r="C27" s="6">
        <v>13</v>
      </c>
      <c r="D27" s="36"/>
      <c r="E27" s="31"/>
      <c r="F27" s="31"/>
      <c r="G27" s="51"/>
      <c r="H27" s="29"/>
      <c r="I27" s="33"/>
      <c r="J27" s="33"/>
      <c r="K27" s="33"/>
      <c r="L27" s="42"/>
      <c r="M27" s="32"/>
      <c r="N27" s="32"/>
      <c r="O27" s="42"/>
      <c r="P27" s="42"/>
      <c r="Q27" s="42"/>
    </row>
    <row r="28" spans="1:17" x14ac:dyDescent="0.25">
      <c r="A28" s="38" t="s">
        <v>58</v>
      </c>
      <c r="B28" s="40" t="s">
        <v>58</v>
      </c>
      <c r="C28" s="6">
        <v>5</v>
      </c>
      <c r="D28" s="36"/>
      <c r="E28" s="4"/>
      <c r="F28" s="4"/>
      <c r="G28" s="50"/>
      <c r="H28" s="29"/>
      <c r="I28" s="32"/>
      <c r="J28" s="32"/>
      <c r="K28" s="32"/>
      <c r="L28" s="42"/>
      <c r="M28" s="32"/>
      <c r="N28" s="32"/>
      <c r="O28" s="42"/>
      <c r="P28" s="42"/>
      <c r="Q28" s="42"/>
    </row>
    <row r="29" spans="1:17" x14ac:dyDescent="0.25">
      <c r="A29" s="38" t="s">
        <v>80</v>
      </c>
      <c r="B29" s="40" t="s">
        <v>81</v>
      </c>
      <c r="C29" s="6">
        <v>9</v>
      </c>
      <c r="D29" s="36"/>
      <c r="E29" s="38"/>
      <c r="F29" s="4"/>
      <c r="G29" s="51"/>
      <c r="H29" s="29"/>
      <c r="I29" s="33"/>
      <c r="J29" s="33"/>
      <c r="K29" s="33"/>
      <c r="L29" s="42"/>
      <c r="M29" s="32"/>
      <c r="N29" s="32"/>
      <c r="O29" s="42"/>
      <c r="P29" s="42"/>
      <c r="Q29" s="42"/>
    </row>
    <row r="30" spans="1:17" x14ac:dyDescent="0.25">
      <c r="A30" s="39" t="s">
        <v>12</v>
      </c>
      <c r="B30" s="44" t="s">
        <v>67</v>
      </c>
      <c r="C30" s="6">
        <v>3</v>
      </c>
      <c r="D30" s="36"/>
      <c r="E30" s="21" t="s">
        <v>6</v>
      </c>
      <c r="F30" s="21"/>
      <c r="G30" s="49">
        <f>SUM(G5:G29)</f>
        <v>11</v>
      </c>
      <c r="H30" s="42"/>
      <c r="I30" s="33"/>
      <c r="J30" s="33"/>
      <c r="K30" s="33"/>
      <c r="L30" s="42"/>
      <c r="M30" s="32"/>
      <c r="N30" s="32"/>
    </row>
    <row r="31" spans="1:17" x14ac:dyDescent="0.25">
      <c r="A31" s="38" t="s">
        <v>38</v>
      </c>
      <c r="B31" s="40" t="s">
        <v>37</v>
      </c>
      <c r="C31" s="6">
        <v>10</v>
      </c>
      <c r="D31" s="36"/>
      <c r="G31" s="42"/>
      <c r="H31" s="42"/>
      <c r="I31" s="32"/>
      <c r="J31" s="32"/>
      <c r="K31" s="32"/>
      <c r="L31" s="42"/>
      <c r="M31" s="32"/>
      <c r="N31" s="32"/>
    </row>
    <row r="32" spans="1:17" x14ac:dyDescent="0.25">
      <c r="A32" s="38" t="s">
        <v>52</v>
      </c>
      <c r="B32" s="43" t="s">
        <v>53</v>
      </c>
      <c r="C32" s="6">
        <v>28</v>
      </c>
      <c r="D32" s="36"/>
      <c r="G32" s="42"/>
      <c r="H32" s="42"/>
      <c r="I32" s="32"/>
      <c r="J32" s="32"/>
      <c r="K32" s="32"/>
      <c r="L32" s="42"/>
      <c r="M32" s="32"/>
      <c r="N32" s="32"/>
    </row>
    <row r="33" spans="1:14" x14ac:dyDescent="0.25">
      <c r="A33" s="90" t="s">
        <v>5</v>
      </c>
      <c r="B33" s="90"/>
      <c r="C33" s="7">
        <f>SUM(C5:C32)</f>
        <v>589</v>
      </c>
      <c r="D33" s="36"/>
      <c r="E33" s="36"/>
      <c r="G33" s="42"/>
      <c r="H33" s="23"/>
      <c r="I33" s="23"/>
      <c r="J33" s="23"/>
      <c r="K33" s="23"/>
      <c r="L33" s="23"/>
      <c r="M33" s="23"/>
      <c r="N33" s="23"/>
    </row>
    <row r="34" spans="1:14" x14ac:dyDescent="0.25">
      <c r="A34" s="42"/>
      <c r="B34" s="42"/>
      <c r="C34" s="42"/>
      <c r="D34" s="36"/>
      <c r="E34" s="36"/>
      <c r="H34" s="23"/>
      <c r="I34" s="23"/>
      <c r="J34" s="23"/>
      <c r="K34" s="23"/>
      <c r="L34" s="23"/>
      <c r="M34" s="23"/>
      <c r="N34" s="23"/>
    </row>
    <row r="35" spans="1:14" x14ac:dyDescent="0.25">
      <c r="A35" s="42"/>
      <c r="B35" s="42"/>
      <c r="C35" s="42"/>
      <c r="D35" s="36"/>
      <c r="E35" s="36"/>
    </row>
    <row r="36" spans="1:14" x14ac:dyDescent="0.25">
      <c r="A36" s="42"/>
      <c r="B36" s="42"/>
      <c r="C36" s="42"/>
      <c r="D36" s="37"/>
      <c r="E36" s="34"/>
      <c r="F36" s="34"/>
      <c r="G36" s="34"/>
      <c r="H36" s="34"/>
    </row>
    <row r="37" spans="1:14" x14ac:dyDescent="0.25">
      <c r="A37" s="42"/>
      <c r="B37" s="42"/>
      <c r="C37" s="42"/>
    </row>
  </sheetData>
  <sortState ref="E5:G15">
    <sortCondition ref="E5:E15"/>
  </sortState>
  <mergeCells count="6">
    <mergeCell ref="A1:P2"/>
    <mergeCell ref="I3:K3"/>
    <mergeCell ref="I7:J7"/>
    <mergeCell ref="A3:C3"/>
    <mergeCell ref="A33:B33"/>
    <mergeCell ref="E3:G3"/>
  </mergeCells>
  <hyperlinks>
    <hyperlink ref="E13" r:id="rId1" display="http://consultaremedios.com.br/busca?termo=fluocinolona%2Bneom.%2Bpoliximina+b%2Blidocaina"/>
  </hyperlink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B23" sqref="B23"/>
    </sheetView>
  </sheetViews>
  <sheetFormatPr defaultRowHeight="15" x14ac:dyDescent="0.25"/>
  <cols>
    <col min="1" max="1" width="49.42578125" bestFit="1" customWidth="1"/>
    <col min="2" max="2" width="32.5703125" bestFit="1" customWidth="1"/>
    <col min="3" max="3" width="12" bestFit="1" customWidth="1"/>
    <col min="5" max="5" width="36.7109375" bestFit="1" customWidth="1"/>
    <col min="6" max="6" width="26.42578125" bestFit="1" customWidth="1"/>
    <col min="7" max="7" width="12" bestFit="1" customWidth="1"/>
    <col min="9" max="9" width="28.42578125" bestFit="1" customWidth="1"/>
  </cols>
  <sheetData>
    <row r="1" spans="1:10" ht="31.5" x14ac:dyDescent="0.5">
      <c r="A1" s="94" t="s">
        <v>7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x14ac:dyDescent="0.25">
      <c r="A2" s="99" t="s">
        <v>1</v>
      </c>
      <c r="B2" s="100"/>
      <c r="C2" s="100"/>
      <c r="D2" s="17"/>
      <c r="E2" s="101" t="s">
        <v>3</v>
      </c>
      <c r="F2" s="101"/>
      <c r="G2" s="99"/>
      <c r="I2" s="8" t="s">
        <v>10</v>
      </c>
      <c r="J2" s="8">
        <v>73</v>
      </c>
    </row>
    <row r="3" spans="1:10" x14ac:dyDescent="0.25">
      <c r="A3" s="24" t="s">
        <v>15</v>
      </c>
      <c r="B3" s="26" t="s">
        <v>16</v>
      </c>
      <c r="C3" s="26" t="s">
        <v>0</v>
      </c>
      <c r="D3" s="17"/>
      <c r="E3" s="13" t="s">
        <v>15</v>
      </c>
      <c r="F3" s="13" t="s">
        <v>16</v>
      </c>
      <c r="G3" s="5" t="s">
        <v>0</v>
      </c>
      <c r="I3" s="8" t="s">
        <v>11</v>
      </c>
      <c r="J3" s="8">
        <v>1</v>
      </c>
    </row>
    <row r="4" spans="1:10" x14ac:dyDescent="0.25">
      <c r="A4" s="4" t="s">
        <v>157</v>
      </c>
      <c r="B4" s="10" t="s">
        <v>28</v>
      </c>
      <c r="C4" s="60">
        <v>23</v>
      </c>
      <c r="D4" s="17"/>
      <c r="E4" s="64" t="s">
        <v>188</v>
      </c>
      <c r="F4" s="14" t="s">
        <v>189</v>
      </c>
      <c r="G4" s="4">
        <v>1</v>
      </c>
    </row>
    <row r="5" spans="1:10" x14ac:dyDescent="0.25">
      <c r="A5" s="4" t="s">
        <v>158</v>
      </c>
      <c r="B5" s="10" t="s">
        <v>180</v>
      </c>
      <c r="C5" s="11">
        <v>7</v>
      </c>
      <c r="D5" s="17"/>
      <c r="E5" s="14" t="s">
        <v>187</v>
      </c>
      <c r="F5" s="14" t="s">
        <v>187</v>
      </c>
      <c r="G5" s="4">
        <v>3</v>
      </c>
    </row>
    <row r="6" spans="1:10" x14ac:dyDescent="0.25">
      <c r="A6" s="4" t="s">
        <v>21</v>
      </c>
      <c r="B6" s="10" t="s">
        <v>21</v>
      </c>
      <c r="C6" s="11">
        <v>5</v>
      </c>
      <c r="D6" s="17"/>
      <c r="E6" s="14" t="s">
        <v>131</v>
      </c>
      <c r="F6" s="14" t="s">
        <v>131</v>
      </c>
      <c r="G6" s="4">
        <v>1</v>
      </c>
    </row>
    <row r="7" spans="1:10" x14ac:dyDescent="0.25">
      <c r="A7" s="4" t="s">
        <v>123</v>
      </c>
      <c r="B7" s="10" t="s">
        <v>123</v>
      </c>
      <c r="C7" s="11">
        <v>14</v>
      </c>
      <c r="D7" s="17"/>
      <c r="E7" s="14" t="s">
        <v>197</v>
      </c>
      <c r="F7" s="14" t="s">
        <v>197</v>
      </c>
      <c r="G7" s="4">
        <v>1</v>
      </c>
    </row>
    <row r="8" spans="1:10" x14ac:dyDescent="0.25">
      <c r="A8" s="4" t="s">
        <v>8</v>
      </c>
      <c r="B8" s="10" t="s">
        <v>164</v>
      </c>
      <c r="C8" s="11">
        <v>16</v>
      </c>
      <c r="D8" s="17"/>
      <c r="E8" s="14" t="s">
        <v>202</v>
      </c>
      <c r="F8" s="14" t="s">
        <v>203</v>
      </c>
      <c r="G8" s="4">
        <v>15</v>
      </c>
    </row>
    <row r="9" spans="1:10" x14ac:dyDescent="0.25">
      <c r="A9" s="4" t="s">
        <v>181</v>
      </c>
      <c r="B9" s="10" t="s">
        <v>182</v>
      </c>
      <c r="C9" s="11">
        <v>3</v>
      </c>
      <c r="D9" s="17"/>
      <c r="E9" s="42" t="s">
        <v>186</v>
      </c>
      <c r="F9" s="4" t="s">
        <v>186</v>
      </c>
      <c r="G9" s="4">
        <v>1</v>
      </c>
    </row>
    <row r="10" spans="1:10" x14ac:dyDescent="0.25">
      <c r="A10" s="4" t="s">
        <v>76</v>
      </c>
      <c r="B10" s="10" t="s">
        <v>76</v>
      </c>
      <c r="C10" s="11">
        <v>15</v>
      </c>
      <c r="D10" s="17"/>
      <c r="E10" s="14" t="s">
        <v>193</v>
      </c>
      <c r="F10" s="14" t="s">
        <v>194</v>
      </c>
      <c r="G10" s="4">
        <v>1</v>
      </c>
    </row>
    <row r="11" spans="1:10" x14ac:dyDescent="0.25">
      <c r="A11" s="4" t="s">
        <v>86</v>
      </c>
      <c r="B11" s="10" t="s">
        <v>177</v>
      </c>
      <c r="C11" s="11">
        <v>15</v>
      </c>
      <c r="D11" s="17"/>
      <c r="E11" s="14" t="s">
        <v>9</v>
      </c>
      <c r="F11" s="14" t="s">
        <v>9</v>
      </c>
      <c r="G11" s="4">
        <v>3</v>
      </c>
    </row>
    <row r="12" spans="1:10" x14ac:dyDescent="0.25">
      <c r="A12" s="4" t="s">
        <v>155</v>
      </c>
      <c r="B12" s="10" t="s">
        <v>156</v>
      </c>
      <c r="C12" s="11">
        <v>30</v>
      </c>
      <c r="D12" s="17"/>
      <c r="E12" s="14" t="s">
        <v>190</v>
      </c>
      <c r="F12" s="14" t="s">
        <v>131</v>
      </c>
      <c r="G12" s="4">
        <v>1</v>
      </c>
    </row>
    <row r="13" spans="1:10" x14ac:dyDescent="0.25">
      <c r="A13" s="4" t="s">
        <v>170</v>
      </c>
      <c r="B13" s="10" t="s">
        <v>171</v>
      </c>
      <c r="C13" s="11">
        <v>22</v>
      </c>
      <c r="D13" s="17"/>
      <c r="E13" s="14" t="s">
        <v>191</v>
      </c>
      <c r="F13" s="14" t="s">
        <v>192</v>
      </c>
      <c r="G13" s="4">
        <v>2</v>
      </c>
    </row>
    <row r="14" spans="1:10" x14ac:dyDescent="0.25">
      <c r="A14" s="4" t="s">
        <v>172</v>
      </c>
      <c r="B14" s="10" t="s">
        <v>173</v>
      </c>
      <c r="C14" s="11">
        <v>6</v>
      </c>
      <c r="D14" s="17"/>
      <c r="E14" s="14" t="s">
        <v>184</v>
      </c>
      <c r="F14" s="14" t="s">
        <v>185</v>
      </c>
      <c r="G14" s="4">
        <v>1</v>
      </c>
    </row>
    <row r="15" spans="1:10" x14ac:dyDescent="0.25">
      <c r="A15" s="4" t="s">
        <v>174</v>
      </c>
      <c r="B15" s="10" t="s">
        <v>174</v>
      </c>
      <c r="C15" s="11">
        <v>4</v>
      </c>
      <c r="D15" s="17"/>
      <c r="E15" s="14" t="s">
        <v>198</v>
      </c>
      <c r="F15" s="14" t="s">
        <v>199</v>
      </c>
      <c r="G15" s="4">
        <v>1</v>
      </c>
    </row>
    <row r="16" spans="1:10" x14ac:dyDescent="0.25">
      <c r="A16" s="4" t="s">
        <v>178</v>
      </c>
      <c r="B16" s="10" t="s">
        <v>179</v>
      </c>
      <c r="C16" s="11">
        <v>7</v>
      </c>
      <c r="D16" s="17"/>
      <c r="E16" s="14" t="s">
        <v>195</v>
      </c>
      <c r="F16" s="14" t="s">
        <v>196</v>
      </c>
      <c r="G16" s="4">
        <v>1</v>
      </c>
    </row>
    <row r="17" spans="1:7" x14ac:dyDescent="0.25">
      <c r="A17" s="4" t="s">
        <v>34</v>
      </c>
      <c r="B17" s="10" t="s">
        <v>161</v>
      </c>
      <c r="C17" s="11">
        <v>3</v>
      </c>
      <c r="D17" s="17"/>
      <c r="E17" s="14" t="s">
        <v>200</v>
      </c>
      <c r="F17" s="14" t="s">
        <v>201</v>
      </c>
      <c r="G17" s="4">
        <v>10</v>
      </c>
    </row>
    <row r="18" spans="1:7" x14ac:dyDescent="0.25">
      <c r="A18" s="4" t="s">
        <v>175</v>
      </c>
      <c r="B18" s="10" t="s">
        <v>176</v>
      </c>
      <c r="C18" s="11">
        <v>2</v>
      </c>
      <c r="D18" s="17"/>
      <c r="E18" s="14" t="s">
        <v>13</v>
      </c>
      <c r="F18" s="14" t="s">
        <v>13</v>
      </c>
      <c r="G18" s="4">
        <v>20</v>
      </c>
    </row>
    <row r="19" spans="1:7" x14ac:dyDescent="0.25">
      <c r="A19" s="4" t="s">
        <v>168</v>
      </c>
      <c r="B19" s="10" t="s">
        <v>169</v>
      </c>
      <c r="C19" s="11">
        <v>4</v>
      </c>
      <c r="D19" s="17"/>
      <c r="E19" s="14"/>
      <c r="F19" s="14"/>
      <c r="G19" s="4"/>
    </row>
    <row r="20" spans="1:7" x14ac:dyDescent="0.25">
      <c r="A20" s="4" t="s">
        <v>165</v>
      </c>
      <c r="B20" s="10" t="s">
        <v>165</v>
      </c>
      <c r="C20" s="11">
        <v>20</v>
      </c>
      <c r="D20" s="17"/>
      <c r="E20" s="14"/>
      <c r="F20" s="14"/>
      <c r="G20" s="4"/>
    </row>
    <row r="21" spans="1:7" x14ac:dyDescent="0.25">
      <c r="A21" s="4" t="s">
        <v>153</v>
      </c>
      <c r="B21" s="10" t="s">
        <v>154</v>
      </c>
      <c r="C21" s="11">
        <v>27</v>
      </c>
      <c r="D21" s="17"/>
      <c r="E21" s="14"/>
      <c r="F21" s="14"/>
      <c r="G21" s="4"/>
    </row>
    <row r="22" spans="1:7" x14ac:dyDescent="0.25">
      <c r="A22" s="4" t="s">
        <v>12</v>
      </c>
      <c r="B22" s="10" t="s">
        <v>12</v>
      </c>
      <c r="C22" s="11">
        <v>21</v>
      </c>
      <c r="D22" s="17"/>
      <c r="E22" s="14"/>
      <c r="F22" s="14"/>
      <c r="G22" s="4"/>
    </row>
    <row r="23" spans="1:7" x14ac:dyDescent="0.25">
      <c r="A23" s="4" t="s">
        <v>105</v>
      </c>
      <c r="B23" s="68" t="s">
        <v>105</v>
      </c>
      <c r="C23" s="11">
        <v>7</v>
      </c>
      <c r="D23" s="17"/>
      <c r="E23" s="14"/>
      <c r="F23" s="14"/>
      <c r="G23" s="4"/>
    </row>
    <row r="24" spans="1:7" x14ac:dyDescent="0.25">
      <c r="A24" s="4" t="s">
        <v>162</v>
      </c>
      <c r="B24" s="10" t="s">
        <v>163</v>
      </c>
      <c r="C24" s="11">
        <v>9</v>
      </c>
      <c r="D24" s="17"/>
      <c r="E24" s="14"/>
      <c r="F24" s="14"/>
      <c r="G24" s="4"/>
    </row>
    <row r="25" spans="1:7" x14ac:dyDescent="0.25">
      <c r="A25" s="4" t="s">
        <v>159</v>
      </c>
      <c r="B25" s="29" t="s">
        <v>160</v>
      </c>
      <c r="C25" s="11">
        <v>20</v>
      </c>
      <c r="D25" s="17"/>
      <c r="E25" s="14"/>
      <c r="F25" s="14"/>
      <c r="G25" s="4"/>
    </row>
    <row r="26" spans="1:7" x14ac:dyDescent="0.25">
      <c r="A26" s="4" t="s">
        <v>166</v>
      </c>
      <c r="B26" s="10" t="s">
        <v>167</v>
      </c>
      <c r="C26" s="11">
        <v>15</v>
      </c>
      <c r="D26" s="17"/>
      <c r="E26" s="14"/>
      <c r="F26" s="14"/>
      <c r="G26" s="4"/>
    </row>
    <row r="27" spans="1:7" x14ac:dyDescent="0.25">
      <c r="A27" s="88" t="s">
        <v>5</v>
      </c>
      <c r="B27" s="89"/>
      <c r="C27" s="12">
        <f>SUM(C4:C26)</f>
        <v>295</v>
      </c>
      <c r="D27" s="18"/>
      <c r="E27" s="15" t="s">
        <v>6</v>
      </c>
      <c r="F27" s="15"/>
      <c r="G27" s="8">
        <f>SUM(G4:G26)</f>
        <v>62</v>
      </c>
    </row>
  </sheetData>
  <sortState ref="E4:G18">
    <sortCondition ref="E4:E18"/>
  </sortState>
  <mergeCells count="4">
    <mergeCell ref="A2:C2"/>
    <mergeCell ref="E2:G2"/>
    <mergeCell ref="A1:J1"/>
    <mergeCell ref="A27:B27"/>
  </mergeCells>
  <hyperlinks>
    <hyperlink ref="E4" r:id="rId1" display="http://consultaremedios.com.br/busca?termo=benzalconio+%2B+clor.sodio+%2B+nafazolina"/>
  </hyperlink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sqref="A1:L1"/>
    </sheetView>
  </sheetViews>
  <sheetFormatPr defaultRowHeight="15" x14ac:dyDescent="0.25"/>
  <cols>
    <col min="1" max="1" width="43.7109375" bestFit="1" customWidth="1"/>
    <col min="2" max="2" width="40.140625" bestFit="1" customWidth="1"/>
    <col min="3" max="3" width="12" bestFit="1" customWidth="1"/>
    <col min="5" max="5" width="38.85546875" bestFit="1" customWidth="1"/>
    <col min="6" max="6" width="26.42578125" bestFit="1" customWidth="1"/>
    <col min="7" max="7" width="12" bestFit="1" customWidth="1"/>
    <col min="9" max="9" width="28.42578125" bestFit="1" customWidth="1"/>
    <col min="11" max="11" width="28.42578125" bestFit="1" customWidth="1"/>
    <col min="12" max="12" width="5.85546875" customWidth="1"/>
  </cols>
  <sheetData>
    <row r="1" spans="1:12" ht="31.5" x14ac:dyDescent="0.5">
      <c r="A1" s="94" t="s">
        <v>183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x14ac:dyDescent="0.25">
      <c r="A2" s="99" t="s">
        <v>1</v>
      </c>
      <c r="B2" s="100"/>
      <c r="C2" s="100"/>
      <c r="D2" s="17"/>
      <c r="E2" s="101" t="s">
        <v>3</v>
      </c>
      <c r="F2" s="101"/>
      <c r="G2" s="99"/>
      <c r="I2" s="8" t="s">
        <v>10</v>
      </c>
      <c r="J2" s="8">
        <v>32</v>
      </c>
    </row>
    <row r="3" spans="1:12" x14ac:dyDescent="0.25">
      <c r="A3" s="24" t="s">
        <v>27</v>
      </c>
      <c r="B3" s="26" t="s">
        <v>16</v>
      </c>
      <c r="C3" s="9" t="s">
        <v>0</v>
      </c>
      <c r="D3" s="17"/>
      <c r="E3" s="13" t="s">
        <v>27</v>
      </c>
      <c r="F3" s="13" t="s">
        <v>30</v>
      </c>
      <c r="G3" s="5" t="s">
        <v>0</v>
      </c>
    </row>
    <row r="4" spans="1:12" x14ac:dyDescent="0.25">
      <c r="A4" s="4" t="s">
        <v>204</v>
      </c>
      <c r="B4" s="10" t="s">
        <v>204</v>
      </c>
      <c r="C4" s="67">
        <v>80</v>
      </c>
      <c r="D4" s="17"/>
      <c r="E4" s="14" t="s">
        <v>233</v>
      </c>
      <c r="F4" s="14" t="s">
        <v>234</v>
      </c>
      <c r="G4" s="6">
        <v>1</v>
      </c>
    </row>
    <row r="5" spans="1:12" x14ac:dyDescent="0.25">
      <c r="A5" s="4" t="s">
        <v>223</v>
      </c>
      <c r="B5" s="10" t="s">
        <v>224</v>
      </c>
      <c r="C5" s="11">
        <v>5</v>
      </c>
      <c r="D5" s="17"/>
      <c r="E5" s="4" t="s">
        <v>235</v>
      </c>
      <c r="F5" s="4" t="s">
        <v>232</v>
      </c>
      <c r="G5" s="6">
        <v>1</v>
      </c>
    </row>
    <row r="6" spans="1:12" x14ac:dyDescent="0.25">
      <c r="A6" s="4" t="s">
        <v>46</v>
      </c>
      <c r="B6" s="10" t="s">
        <v>231</v>
      </c>
      <c r="C6" s="11">
        <v>26</v>
      </c>
      <c r="D6" s="17"/>
      <c r="E6" s="4"/>
      <c r="F6" s="4"/>
      <c r="G6" s="6"/>
    </row>
    <row r="7" spans="1:12" x14ac:dyDescent="0.25">
      <c r="A7" s="4" t="s">
        <v>205</v>
      </c>
      <c r="B7" s="10" t="s">
        <v>206</v>
      </c>
      <c r="C7" s="11">
        <v>12</v>
      </c>
      <c r="D7" s="17"/>
      <c r="E7" s="14"/>
      <c r="F7" s="14"/>
      <c r="G7" s="6"/>
    </row>
    <row r="8" spans="1:12" x14ac:dyDescent="0.25">
      <c r="A8" s="38" t="s">
        <v>214</v>
      </c>
      <c r="B8" s="10" t="s">
        <v>215</v>
      </c>
      <c r="C8" s="11">
        <v>20</v>
      </c>
      <c r="D8" s="17"/>
      <c r="E8" s="14"/>
      <c r="F8" s="14"/>
      <c r="G8" s="6"/>
    </row>
    <row r="9" spans="1:12" x14ac:dyDescent="0.25">
      <c r="A9" s="4" t="s">
        <v>220</v>
      </c>
      <c r="B9" s="10" t="s">
        <v>221</v>
      </c>
      <c r="C9" s="11">
        <v>4</v>
      </c>
      <c r="D9" s="17"/>
      <c r="E9" s="4"/>
      <c r="F9" s="4"/>
      <c r="G9" s="6"/>
    </row>
    <row r="10" spans="1:12" x14ac:dyDescent="0.25">
      <c r="A10" s="4" t="s">
        <v>76</v>
      </c>
      <c r="B10" s="10" t="s">
        <v>76</v>
      </c>
      <c r="C10" s="11">
        <v>39</v>
      </c>
      <c r="D10" s="17"/>
      <c r="E10" s="14"/>
      <c r="F10" s="14"/>
      <c r="G10" s="6"/>
    </row>
    <row r="11" spans="1:12" x14ac:dyDescent="0.25">
      <c r="A11" s="4" t="s">
        <v>222</v>
      </c>
      <c r="B11" s="10" t="s">
        <v>222</v>
      </c>
      <c r="C11" s="11">
        <v>4</v>
      </c>
      <c r="D11" s="17"/>
      <c r="E11" s="14"/>
      <c r="F11" s="14"/>
      <c r="G11" s="6"/>
    </row>
    <row r="12" spans="1:12" x14ac:dyDescent="0.25">
      <c r="A12" s="4" t="s">
        <v>226</v>
      </c>
      <c r="B12" s="10" t="s">
        <v>227</v>
      </c>
      <c r="C12" s="11">
        <v>5</v>
      </c>
      <c r="D12" s="17"/>
      <c r="E12" s="14"/>
      <c r="F12" s="14"/>
      <c r="G12" s="6"/>
    </row>
    <row r="13" spans="1:12" x14ac:dyDescent="0.25">
      <c r="A13" s="42" t="s">
        <v>218</v>
      </c>
      <c r="B13" s="10" t="s">
        <v>219</v>
      </c>
      <c r="C13" s="11">
        <v>16</v>
      </c>
      <c r="D13" s="17"/>
      <c r="E13" s="14"/>
      <c r="F13" s="14"/>
      <c r="G13" s="6"/>
    </row>
    <row r="14" spans="1:12" x14ac:dyDescent="0.25">
      <c r="A14" s="4" t="s">
        <v>9</v>
      </c>
      <c r="B14" s="10" t="s">
        <v>9</v>
      </c>
      <c r="C14" s="11">
        <v>4</v>
      </c>
      <c r="D14" s="17"/>
      <c r="E14" s="14"/>
      <c r="F14" s="14"/>
      <c r="G14" s="6"/>
    </row>
    <row r="15" spans="1:12" x14ac:dyDescent="0.25">
      <c r="A15" s="4" t="s">
        <v>121</v>
      </c>
      <c r="B15" s="10" t="s">
        <v>228</v>
      </c>
      <c r="C15" s="11">
        <v>14</v>
      </c>
      <c r="D15" s="17"/>
      <c r="E15" s="14"/>
      <c r="F15" s="14"/>
      <c r="G15" s="6"/>
    </row>
    <row r="16" spans="1:12" x14ac:dyDescent="0.25">
      <c r="A16" s="4" t="s">
        <v>208</v>
      </c>
      <c r="B16" s="10" t="s">
        <v>209</v>
      </c>
      <c r="C16" s="11">
        <v>12</v>
      </c>
      <c r="D16" s="17"/>
      <c r="E16" s="14"/>
      <c r="F16" s="14"/>
      <c r="G16" s="6"/>
    </row>
    <row r="17" spans="1:7" x14ac:dyDescent="0.25">
      <c r="A17" s="4" t="s">
        <v>24</v>
      </c>
      <c r="B17" s="10" t="s">
        <v>210</v>
      </c>
      <c r="C17" s="11">
        <v>9</v>
      </c>
      <c r="D17" s="17"/>
      <c r="E17" s="14"/>
      <c r="F17" s="14"/>
      <c r="G17" s="6"/>
    </row>
    <row r="18" spans="1:7" x14ac:dyDescent="0.25">
      <c r="A18" s="4" t="s">
        <v>225</v>
      </c>
      <c r="B18" s="10" t="s">
        <v>225</v>
      </c>
      <c r="C18" s="11">
        <v>14</v>
      </c>
      <c r="D18" s="17"/>
      <c r="E18" s="14"/>
      <c r="F18" s="14"/>
      <c r="G18" s="6"/>
    </row>
    <row r="19" spans="1:7" x14ac:dyDescent="0.25">
      <c r="A19" s="4" t="s">
        <v>34</v>
      </c>
      <c r="B19" s="10" t="s">
        <v>207</v>
      </c>
      <c r="C19" s="11">
        <v>17</v>
      </c>
      <c r="D19" s="17"/>
      <c r="E19" s="14"/>
      <c r="F19" s="14"/>
      <c r="G19" s="6"/>
    </row>
    <row r="20" spans="1:7" x14ac:dyDescent="0.25">
      <c r="A20" s="38" t="s">
        <v>229</v>
      </c>
      <c r="B20" s="10" t="s">
        <v>230</v>
      </c>
      <c r="C20" s="11">
        <v>6</v>
      </c>
      <c r="D20" s="17"/>
      <c r="E20" s="14"/>
      <c r="F20" s="14"/>
      <c r="G20" s="6"/>
    </row>
    <row r="21" spans="1:7" x14ac:dyDescent="0.25">
      <c r="A21" s="4" t="s">
        <v>216</v>
      </c>
      <c r="B21" s="10" t="s">
        <v>217</v>
      </c>
      <c r="C21" s="11">
        <v>10</v>
      </c>
      <c r="D21" s="17"/>
      <c r="E21" s="4"/>
      <c r="F21" s="4"/>
      <c r="G21" s="6"/>
    </row>
    <row r="22" spans="1:7" x14ac:dyDescent="0.25">
      <c r="A22" s="4" t="s">
        <v>211</v>
      </c>
      <c r="B22" s="10" t="s">
        <v>212</v>
      </c>
      <c r="C22" s="11">
        <v>6</v>
      </c>
      <c r="D22" s="17"/>
      <c r="E22" s="14"/>
      <c r="F22" s="14"/>
      <c r="G22" s="6"/>
    </row>
    <row r="23" spans="1:7" x14ac:dyDescent="0.25">
      <c r="A23" s="42" t="s">
        <v>13</v>
      </c>
      <c r="B23" s="10" t="s">
        <v>213</v>
      </c>
      <c r="C23" s="11">
        <v>20</v>
      </c>
      <c r="D23" s="17"/>
      <c r="E23" s="14"/>
      <c r="F23" s="14"/>
      <c r="G23" s="6"/>
    </row>
    <row r="24" spans="1:7" x14ac:dyDescent="0.25">
      <c r="A24" s="88" t="s">
        <v>5</v>
      </c>
      <c r="B24" s="89"/>
      <c r="C24" s="12">
        <f>SUM(C4:C23)</f>
        <v>323</v>
      </c>
      <c r="D24" s="18"/>
      <c r="E24" s="15" t="s">
        <v>6</v>
      </c>
      <c r="F24" s="15"/>
      <c r="G24" s="8">
        <f>SUM(G4:G23)</f>
        <v>2</v>
      </c>
    </row>
    <row r="26" spans="1:7" x14ac:dyDescent="0.25">
      <c r="A26" s="19"/>
      <c r="B26" s="19"/>
      <c r="C26" s="20"/>
    </row>
  </sheetData>
  <sortState ref="A4:C23">
    <sortCondition ref="A4:A23"/>
  </sortState>
  <mergeCells count="4">
    <mergeCell ref="A1:L1"/>
    <mergeCell ref="A2:C2"/>
    <mergeCell ref="E2:G2"/>
    <mergeCell ref="A24:B24"/>
  </mergeCells>
  <hyperlinks>
    <hyperlink ref="A8" r:id="rId1" display="http://consultaremedios.com.br/busca?termo=cianocobalam%2Bpiridoxina%2Bprocaina%2Btiamina"/>
    <hyperlink ref="A20" r:id="rId2" display="http://consultaremedios.com.br/busca?termo=passiflora+incarnata+l.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sqref="A1:J1"/>
    </sheetView>
  </sheetViews>
  <sheetFormatPr defaultRowHeight="15" x14ac:dyDescent="0.25"/>
  <cols>
    <col min="1" max="1" width="53.5703125" bestFit="1" customWidth="1"/>
    <col min="2" max="2" width="41" bestFit="1" customWidth="1"/>
    <col min="3" max="3" width="12" bestFit="1" customWidth="1"/>
    <col min="5" max="5" width="48.7109375" bestFit="1" customWidth="1"/>
    <col min="6" max="6" width="44.85546875" bestFit="1" customWidth="1"/>
    <col min="7" max="7" width="12" style="1" bestFit="1" customWidth="1"/>
    <col min="9" max="9" width="28.42578125" bestFit="1" customWidth="1"/>
    <col min="10" max="10" width="9.140625" style="1"/>
  </cols>
  <sheetData>
    <row r="1" spans="1:10" ht="31.5" x14ac:dyDescent="0.5">
      <c r="A1" s="94" t="s">
        <v>236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x14ac:dyDescent="0.25">
      <c r="A2" s="99" t="s">
        <v>1</v>
      </c>
      <c r="B2" s="100"/>
      <c r="C2" s="100"/>
      <c r="D2" s="17"/>
      <c r="E2" s="101" t="s">
        <v>3</v>
      </c>
      <c r="F2" s="101"/>
      <c r="G2" s="99"/>
      <c r="I2" s="8" t="s">
        <v>10</v>
      </c>
      <c r="J2" s="71">
        <v>1</v>
      </c>
    </row>
    <row r="3" spans="1:10" x14ac:dyDescent="0.25">
      <c r="A3" s="24" t="s">
        <v>15</v>
      </c>
      <c r="B3" s="26" t="s">
        <v>16</v>
      </c>
      <c r="C3" s="26" t="s">
        <v>0</v>
      </c>
      <c r="D3" s="17"/>
      <c r="E3" s="13" t="s">
        <v>15</v>
      </c>
      <c r="F3" s="13" t="s">
        <v>16</v>
      </c>
      <c r="G3" s="24" t="s">
        <v>0</v>
      </c>
      <c r="I3" s="8" t="s">
        <v>11</v>
      </c>
      <c r="J3" s="71">
        <v>11</v>
      </c>
    </row>
    <row r="4" spans="1:10" x14ac:dyDescent="0.25">
      <c r="A4" s="4" t="s">
        <v>255</v>
      </c>
      <c r="B4" s="10" t="s">
        <v>255</v>
      </c>
      <c r="C4" s="69">
        <v>19</v>
      </c>
      <c r="D4" s="17"/>
      <c r="E4" s="14" t="s">
        <v>307</v>
      </c>
      <c r="F4" s="14" t="s">
        <v>308</v>
      </c>
      <c r="G4" s="72">
        <v>2</v>
      </c>
      <c r="I4" s="8" t="s">
        <v>306</v>
      </c>
      <c r="J4" s="71">
        <v>5</v>
      </c>
    </row>
    <row r="5" spans="1:10" x14ac:dyDescent="0.25">
      <c r="A5" s="38" t="s">
        <v>253</v>
      </c>
      <c r="B5" s="10" t="s">
        <v>254</v>
      </c>
      <c r="C5" s="69">
        <v>22</v>
      </c>
      <c r="D5" s="17"/>
      <c r="E5" s="64" t="s">
        <v>315</v>
      </c>
      <c r="F5" s="14" t="s">
        <v>316</v>
      </c>
      <c r="G5" s="72">
        <v>1</v>
      </c>
    </row>
    <row r="6" spans="1:10" x14ac:dyDescent="0.25">
      <c r="A6" s="4" t="s">
        <v>263</v>
      </c>
      <c r="B6" s="68" t="s">
        <v>264</v>
      </c>
      <c r="C6" s="69">
        <v>15</v>
      </c>
      <c r="D6" s="17"/>
      <c r="E6" s="14" t="s">
        <v>309</v>
      </c>
      <c r="F6" s="14" t="s">
        <v>310</v>
      </c>
      <c r="G6" s="72">
        <v>1</v>
      </c>
    </row>
    <row r="7" spans="1:10" x14ac:dyDescent="0.25">
      <c r="A7" s="4" t="s">
        <v>123</v>
      </c>
      <c r="B7" s="10" t="s">
        <v>33</v>
      </c>
      <c r="C7" s="69">
        <v>63</v>
      </c>
      <c r="D7" s="17"/>
      <c r="E7" s="14" t="s">
        <v>338</v>
      </c>
      <c r="F7" s="14" t="s">
        <v>339</v>
      </c>
      <c r="G7" s="72">
        <v>1</v>
      </c>
    </row>
    <row r="8" spans="1:10" x14ac:dyDescent="0.25">
      <c r="A8" s="38" t="s">
        <v>260</v>
      </c>
      <c r="B8" s="10" t="s">
        <v>261</v>
      </c>
      <c r="C8" s="69">
        <v>3</v>
      </c>
      <c r="D8" s="17"/>
      <c r="E8" s="14" t="s">
        <v>330</v>
      </c>
      <c r="F8" s="14" t="s">
        <v>331</v>
      </c>
      <c r="G8" s="72">
        <v>1</v>
      </c>
    </row>
    <row r="9" spans="1:10" x14ac:dyDescent="0.25">
      <c r="A9" s="4" t="s">
        <v>223</v>
      </c>
      <c r="B9" s="10" t="s">
        <v>224</v>
      </c>
      <c r="C9" s="69">
        <v>10</v>
      </c>
      <c r="D9" s="17"/>
      <c r="E9" s="77" t="s">
        <v>340</v>
      </c>
      <c r="F9" s="4" t="s">
        <v>340</v>
      </c>
      <c r="G9" s="72">
        <v>1</v>
      </c>
    </row>
    <row r="10" spans="1:10" x14ac:dyDescent="0.25">
      <c r="A10" s="4" t="s">
        <v>282</v>
      </c>
      <c r="B10" s="10" t="s">
        <v>283</v>
      </c>
      <c r="C10" s="69">
        <v>3</v>
      </c>
      <c r="D10" s="17"/>
      <c r="E10" s="14" t="s">
        <v>29</v>
      </c>
      <c r="F10" s="14" t="s">
        <v>29</v>
      </c>
      <c r="G10" s="72">
        <v>1</v>
      </c>
    </row>
    <row r="11" spans="1:10" x14ac:dyDescent="0.25">
      <c r="A11" s="4" t="s">
        <v>8</v>
      </c>
      <c r="B11" s="10" t="s">
        <v>267</v>
      </c>
      <c r="C11" s="69">
        <v>10</v>
      </c>
      <c r="D11" s="17"/>
      <c r="E11" s="14" t="s">
        <v>323</v>
      </c>
      <c r="F11" s="14" t="s">
        <v>323</v>
      </c>
      <c r="G11" s="72">
        <v>1</v>
      </c>
    </row>
    <row r="12" spans="1:10" x14ac:dyDescent="0.25">
      <c r="A12" s="42" t="s">
        <v>289</v>
      </c>
      <c r="B12" s="10" t="s">
        <v>290</v>
      </c>
      <c r="C12" s="69">
        <v>16</v>
      </c>
      <c r="D12" s="17"/>
      <c r="E12" s="42" t="s">
        <v>321</v>
      </c>
      <c r="F12" s="4" t="s">
        <v>322</v>
      </c>
      <c r="G12" s="72">
        <v>1</v>
      </c>
    </row>
    <row r="13" spans="1:10" x14ac:dyDescent="0.25">
      <c r="A13" s="38" t="s">
        <v>258</v>
      </c>
      <c r="B13" s="10" t="s">
        <v>259</v>
      </c>
      <c r="C13" s="69">
        <v>5</v>
      </c>
      <c r="D13" s="17"/>
      <c r="E13" s="14" t="s">
        <v>326</v>
      </c>
      <c r="F13" s="14" t="s">
        <v>327</v>
      </c>
      <c r="G13" s="72">
        <v>1</v>
      </c>
    </row>
    <row r="14" spans="1:10" x14ac:dyDescent="0.25">
      <c r="A14" s="33" t="s">
        <v>265</v>
      </c>
      <c r="B14" s="10" t="s">
        <v>266</v>
      </c>
      <c r="C14" s="69">
        <v>8</v>
      </c>
      <c r="D14" s="17"/>
      <c r="E14" s="14" t="s">
        <v>141</v>
      </c>
      <c r="F14" s="14" t="s">
        <v>141</v>
      </c>
      <c r="G14" s="72">
        <v>1</v>
      </c>
    </row>
    <row r="15" spans="1:10" x14ac:dyDescent="0.25">
      <c r="A15" s="4" t="s">
        <v>268</v>
      </c>
      <c r="B15" s="10" t="s">
        <v>269</v>
      </c>
      <c r="C15" s="69">
        <v>7</v>
      </c>
      <c r="D15" s="17"/>
      <c r="E15" s="64" t="s">
        <v>328</v>
      </c>
      <c r="F15" s="14" t="s">
        <v>329</v>
      </c>
      <c r="G15" s="72">
        <v>1</v>
      </c>
    </row>
    <row r="16" spans="1:10" x14ac:dyDescent="0.25">
      <c r="A16" s="4" t="s">
        <v>29</v>
      </c>
      <c r="B16" s="10" t="s">
        <v>29</v>
      </c>
      <c r="C16" s="69">
        <v>18</v>
      </c>
      <c r="D16" s="17"/>
      <c r="E16" s="14" t="s">
        <v>193</v>
      </c>
      <c r="F16" s="14" t="s">
        <v>194</v>
      </c>
      <c r="G16" s="72">
        <v>1</v>
      </c>
    </row>
    <row r="17" spans="1:7" x14ac:dyDescent="0.25">
      <c r="A17" s="38" t="s">
        <v>295</v>
      </c>
      <c r="B17" s="4" t="s">
        <v>296</v>
      </c>
      <c r="C17" s="72">
        <v>5</v>
      </c>
      <c r="D17" s="17"/>
      <c r="E17" s="14" t="s">
        <v>9</v>
      </c>
      <c r="F17" s="14" t="s">
        <v>9</v>
      </c>
      <c r="G17" s="72">
        <v>2</v>
      </c>
    </row>
    <row r="18" spans="1:7" x14ac:dyDescent="0.25">
      <c r="A18" s="4" t="s">
        <v>247</v>
      </c>
      <c r="B18" s="4" t="s">
        <v>17</v>
      </c>
      <c r="C18" s="72">
        <v>30</v>
      </c>
      <c r="D18" s="17"/>
      <c r="E18" s="4" t="s">
        <v>336</v>
      </c>
      <c r="F18" s="14" t="s">
        <v>337</v>
      </c>
      <c r="G18" s="72">
        <v>1</v>
      </c>
    </row>
    <row r="19" spans="1:7" x14ac:dyDescent="0.25">
      <c r="A19" s="4" t="s">
        <v>297</v>
      </c>
      <c r="B19" s="4" t="s">
        <v>298</v>
      </c>
      <c r="C19" s="72">
        <v>15</v>
      </c>
      <c r="D19" s="17"/>
      <c r="E19" s="38" t="s">
        <v>332</v>
      </c>
      <c r="F19" s="14" t="s">
        <v>333</v>
      </c>
      <c r="G19" s="72">
        <v>1</v>
      </c>
    </row>
    <row r="20" spans="1:7" x14ac:dyDescent="0.25">
      <c r="A20" s="4" t="s">
        <v>299</v>
      </c>
      <c r="B20" s="4" t="s">
        <v>300</v>
      </c>
      <c r="C20" s="72">
        <v>2</v>
      </c>
      <c r="D20" s="17"/>
      <c r="E20" s="4" t="s">
        <v>184</v>
      </c>
      <c r="F20" s="14" t="s">
        <v>318</v>
      </c>
      <c r="G20" s="72">
        <v>1</v>
      </c>
    </row>
    <row r="21" spans="1:7" x14ac:dyDescent="0.25">
      <c r="A21" s="4" t="s">
        <v>86</v>
      </c>
      <c r="B21" s="4" t="s">
        <v>2</v>
      </c>
      <c r="C21" s="72">
        <v>15</v>
      </c>
      <c r="D21" s="17"/>
      <c r="E21" s="4" t="s">
        <v>317</v>
      </c>
      <c r="F21" s="14" t="s">
        <v>317</v>
      </c>
      <c r="G21" s="72">
        <v>1</v>
      </c>
    </row>
    <row r="22" spans="1:7" x14ac:dyDescent="0.25">
      <c r="A22" s="4" t="s">
        <v>226</v>
      </c>
      <c r="B22" s="4" t="s">
        <v>227</v>
      </c>
      <c r="C22" s="72">
        <v>10</v>
      </c>
      <c r="D22" s="17"/>
      <c r="E22" s="76" t="s">
        <v>311</v>
      </c>
      <c r="F22" s="14" t="s">
        <v>312</v>
      </c>
      <c r="G22" s="72">
        <v>1</v>
      </c>
    </row>
    <row r="23" spans="1:7" x14ac:dyDescent="0.25">
      <c r="A23" s="4" t="s">
        <v>287</v>
      </c>
      <c r="B23" s="4" t="s">
        <v>219</v>
      </c>
      <c r="C23" s="72">
        <v>18</v>
      </c>
      <c r="D23" s="17"/>
      <c r="E23" s="4" t="s">
        <v>58</v>
      </c>
      <c r="F23" s="14" t="s">
        <v>58</v>
      </c>
      <c r="G23" s="72">
        <v>1</v>
      </c>
    </row>
    <row r="24" spans="1:7" x14ac:dyDescent="0.25">
      <c r="A24" s="38" t="s">
        <v>256</v>
      </c>
      <c r="B24" s="4" t="s">
        <v>257</v>
      </c>
      <c r="C24" s="72">
        <v>3</v>
      </c>
      <c r="D24" s="17"/>
      <c r="E24" s="4" t="s">
        <v>319</v>
      </c>
      <c r="F24" s="14" t="s">
        <v>320</v>
      </c>
      <c r="G24" s="72">
        <v>1</v>
      </c>
    </row>
    <row r="25" spans="1:7" x14ac:dyDescent="0.25">
      <c r="A25" s="38" t="s">
        <v>249</v>
      </c>
      <c r="B25" s="4" t="s">
        <v>250</v>
      </c>
      <c r="C25" s="72">
        <v>14</v>
      </c>
      <c r="D25" s="17"/>
      <c r="E25" s="14" t="s">
        <v>313</v>
      </c>
      <c r="F25" s="14" t="s">
        <v>314</v>
      </c>
      <c r="G25" s="72">
        <v>1</v>
      </c>
    </row>
    <row r="26" spans="1:7" x14ac:dyDescent="0.25">
      <c r="A26" s="4" t="s">
        <v>274</v>
      </c>
      <c r="B26" s="4" t="s">
        <v>275</v>
      </c>
      <c r="C26" s="72">
        <v>11</v>
      </c>
      <c r="D26" s="17"/>
      <c r="E26" s="14" t="s">
        <v>334</v>
      </c>
      <c r="F26" s="14" t="s">
        <v>335</v>
      </c>
      <c r="G26" s="72">
        <v>1</v>
      </c>
    </row>
    <row r="27" spans="1:7" x14ac:dyDescent="0.25">
      <c r="A27" s="4" t="s">
        <v>248</v>
      </c>
      <c r="B27" s="4" t="s">
        <v>248</v>
      </c>
      <c r="C27" s="72">
        <v>17</v>
      </c>
      <c r="D27" s="17"/>
      <c r="E27" s="64" t="s">
        <v>233</v>
      </c>
      <c r="F27" s="14" t="s">
        <v>234</v>
      </c>
      <c r="G27" s="72">
        <v>3</v>
      </c>
    </row>
    <row r="28" spans="1:7" x14ac:dyDescent="0.25">
      <c r="A28" s="4" t="s">
        <v>279</v>
      </c>
      <c r="B28" s="4" t="s">
        <v>280</v>
      </c>
      <c r="C28" s="72">
        <v>8</v>
      </c>
      <c r="D28" s="17"/>
      <c r="E28" s="14" t="s">
        <v>324</v>
      </c>
      <c r="F28" s="14" t="s">
        <v>325</v>
      </c>
      <c r="G28" s="72">
        <v>1</v>
      </c>
    </row>
    <row r="29" spans="1:7" x14ac:dyDescent="0.25">
      <c r="A29" s="4" t="s">
        <v>242</v>
      </c>
      <c r="B29" s="4" t="s">
        <v>243</v>
      </c>
      <c r="C29" s="72">
        <v>63</v>
      </c>
      <c r="D29" s="17"/>
      <c r="E29" s="14"/>
      <c r="F29" s="14"/>
      <c r="G29" s="72"/>
    </row>
    <row r="30" spans="1:7" x14ac:dyDescent="0.25">
      <c r="A30" s="4" t="s">
        <v>293</v>
      </c>
      <c r="B30" s="4" t="s">
        <v>294</v>
      </c>
      <c r="C30" s="72">
        <v>4</v>
      </c>
      <c r="D30" s="17"/>
      <c r="E30" s="14"/>
      <c r="F30" s="14"/>
      <c r="G30" s="72"/>
    </row>
    <row r="31" spans="1:7" x14ac:dyDescent="0.25">
      <c r="A31" s="4" t="s">
        <v>245</v>
      </c>
      <c r="B31" s="4" t="s">
        <v>246</v>
      </c>
      <c r="C31" s="72">
        <v>15</v>
      </c>
      <c r="D31" s="17"/>
      <c r="E31" s="14"/>
      <c r="F31" s="14"/>
      <c r="G31" s="72"/>
    </row>
    <row r="32" spans="1:7" x14ac:dyDescent="0.25">
      <c r="A32" s="4" t="s">
        <v>281</v>
      </c>
      <c r="B32" s="4" t="s">
        <v>281</v>
      </c>
      <c r="C32" s="72">
        <v>5</v>
      </c>
      <c r="D32" s="17"/>
      <c r="E32" s="14"/>
      <c r="F32" s="14"/>
      <c r="G32" s="72"/>
    </row>
    <row r="33" spans="1:7" x14ac:dyDescent="0.25">
      <c r="A33" s="4" t="s">
        <v>208</v>
      </c>
      <c r="B33" s="4" t="s">
        <v>303</v>
      </c>
      <c r="C33" s="72">
        <v>29</v>
      </c>
      <c r="D33" s="17"/>
      <c r="E33" s="14"/>
      <c r="F33" s="14"/>
      <c r="G33" s="72"/>
    </row>
    <row r="34" spans="1:7" x14ac:dyDescent="0.25">
      <c r="A34" s="4" t="s">
        <v>304</v>
      </c>
      <c r="B34" s="4" t="s">
        <v>305</v>
      </c>
      <c r="C34" s="72">
        <v>7</v>
      </c>
      <c r="D34" s="17"/>
      <c r="E34" s="14"/>
      <c r="F34" s="14"/>
      <c r="G34" s="72"/>
    </row>
    <row r="35" spans="1:7" x14ac:dyDescent="0.25">
      <c r="A35" s="4" t="s">
        <v>225</v>
      </c>
      <c r="B35" s="4" t="s">
        <v>273</v>
      </c>
      <c r="C35" s="72">
        <v>10</v>
      </c>
      <c r="D35" s="17"/>
      <c r="E35" s="14"/>
      <c r="F35" s="14"/>
      <c r="G35" s="72"/>
    </row>
    <row r="36" spans="1:7" x14ac:dyDescent="0.25">
      <c r="A36" s="4" t="s">
        <v>301</v>
      </c>
      <c r="B36" s="4" t="s">
        <v>302</v>
      </c>
      <c r="C36" s="72">
        <v>3</v>
      </c>
      <c r="D36" s="17"/>
      <c r="E36" s="14"/>
      <c r="F36" s="14"/>
      <c r="G36" s="72"/>
    </row>
    <row r="37" spans="1:7" x14ac:dyDescent="0.25">
      <c r="A37" s="4" t="s">
        <v>288</v>
      </c>
      <c r="B37" s="4" t="s">
        <v>18</v>
      </c>
      <c r="C37" s="72">
        <v>18</v>
      </c>
      <c r="D37" s="17"/>
      <c r="E37" s="14"/>
      <c r="F37" s="14"/>
      <c r="G37" s="72"/>
    </row>
    <row r="38" spans="1:7" x14ac:dyDescent="0.25">
      <c r="A38" s="4" t="s">
        <v>270</v>
      </c>
      <c r="B38" s="4" t="s">
        <v>271</v>
      </c>
      <c r="C38" s="72">
        <v>7</v>
      </c>
      <c r="D38" s="17"/>
      <c r="E38" s="14"/>
      <c r="F38" s="14"/>
      <c r="G38" s="72"/>
    </row>
    <row r="39" spans="1:7" x14ac:dyDescent="0.25">
      <c r="A39" s="4" t="s">
        <v>291</v>
      </c>
      <c r="B39" s="4" t="s">
        <v>292</v>
      </c>
      <c r="C39" s="72">
        <v>2</v>
      </c>
      <c r="D39" s="17"/>
      <c r="E39" s="14"/>
      <c r="F39" s="14"/>
      <c r="G39" s="72"/>
    </row>
    <row r="40" spans="1:7" x14ac:dyDescent="0.25">
      <c r="A40" s="4" t="s">
        <v>240</v>
      </c>
      <c r="B40" s="4" t="s">
        <v>241</v>
      </c>
      <c r="C40" s="72">
        <v>140</v>
      </c>
      <c r="D40" s="17"/>
      <c r="E40" s="14"/>
      <c r="F40" s="14"/>
      <c r="G40" s="72"/>
    </row>
    <row r="41" spans="1:7" x14ac:dyDescent="0.25">
      <c r="A41" s="4" t="s">
        <v>34</v>
      </c>
      <c r="B41" s="4" t="s">
        <v>34</v>
      </c>
      <c r="C41" s="72">
        <v>49</v>
      </c>
      <c r="D41" s="17"/>
      <c r="E41" s="14"/>
      <c r="F41" s="14"/>
      <c r="G41" s="72"/>
    </row>
    <row r="42" spans="1:7" x14ac:dyDescent="0.25">
      <c r="A42" s="4" t="s">
        <v>25</v>
      </c>
      <c r="B42" s="4" t="s">
        <v>23</v>
      </c>
      <c r="C42" s="72">
        <v>13</v>
      </c>
      <c r="D42" s="17"/>
      <c r="E42" s="14"/>
      <c r="F42" s="14"/>
      <c r="G42" s="72"/>
    </row>
    <row r="43" spans="1:7" x14ac:dyDescent="0.25">
      <c r="A43" s="4" t="s">
        <v>284</v>
      </c>
      <c r="B43" s="4" t="s">
        <v>285</v>
      </c>
      <c r="C43" s="72">
        <v>4</v>
      </c>
      <c r="D43" s="17"/>
      <c r="E43" s="14"/>
      <c r="F43" s="14"/>
      <c r="G43" s="72"/>
    </row>
    <row r="44" spans="1:7" x14ac:dyDescent="0.25">
      <c r="A44" s="4" t="s">
        <v>26</v>
      </c>
      <c r="B44" s="4" t="s">
        <v>286</v>
      </c>
      <c r="C44" s="72">
        <v>4</v>
      </c>
      <c r="D44" s="17"/>
      <c r="E44" s="14"/>
      <c r="F44" s="14"/>
      <c r="G44" s="72"/>
    </row>
    <row r="45" spans="1:7" x14ac:dyDescent="0.25">
      <c r="A45" s="4" t="s">
        <v>251</v>
      </c>
      <c r="B45" s="4" t="s">
        <v>252</v>
      </c>
      <c r="C45" s="72">
        <v>11</v>
      </c>
      <c r="D45" s="17"/>
      <c r="E45" s="14"/>
      <c r="F45" s="14"/>
      <c r="G45" s="72"/>
    </row>
    <row r="46" spans="1:7" x14ac:dyDescent="0.25">
      <c r="A46" s="42" t="s">
        <v>58</v>
      </c>
      <c r="B46" s="4" t="s">
        <v>262</v>
      </c>
      <c r="C46" s="72">
        <v>2</v>
      </c>
      <c r="D46" s="17"/>
      <c r="E46" s="14"/>
      <c r="F46" s="14"/>
      <c r="G46" s="72"/>
    </row>
    <row r="47" spans="1:7" x14ac:dyDescent="0.25">
      <c r="A47" s="4" t="s">
        <v>277</v>
      </c>
      <c r="B47" s="4" t="s">
        <v>278</v>
      </c>
      <c r="C47" s="72">
        <v>8</v>
      </c>
      <c r="D47" s="17"/>
      <c r="E47" s="14"/>
      <c r="F47" s="14"/>
      <c r="G47" s="72"/>
    </row>
    <row r="48" spans="1:7" x14ac:dyDescent="0.25">
      <c r="A48" s="4" t="s">
        <v>12</v>
      </c>
      <c r="B48" s="4" t="s">
        <v>272</v>
      </c>
      <c r="C48" s="72">
        <v>43</v>
      </c>
      <c r="D48" s="17"/>
      <c r="E48" s="14"/>
      <c r="F48" s="14"/>
      <c r="G48" s="72"/>
    </row>
    <row r="49" spans="1:7" x14ac:dyDescent="0.25">
      <c r="A49" s="4" t="s">
        <v>162</v>
      </c>
      <c r="B49" s="4" t="s">
        <v>244</v>
      </c>
      <c r="C49" s="72">
        <v>41</v>
      </c>
      <c r="D49" s="17"/>
      <c r="E49" s="14"/>
      <c r="F49" s="14"/>
      <c r="G49" s="72"/>
    </row>
    <row r="50" spans="1:7" x14ac:dyDescent="0.25">
      <c r="A50" s="4" t="s">
        <v>13</v>
      </c>
      <c r="B50" s="4" t="s">
        <v>19</v>
      </c>
      <c r="C50" s="72">
        <v>152</v>
      </c>
      <c r="D50" s="17"/>
      <c r="E50" s="14"/>
      <c r="F50" s="14"/>
      <c r="G50" s="72"/>
    </row>
    <row r="51" spans="1:7" x14ac:dyDescent="0.25">
      <c r="A51" s="4" t="s">
        <v>276</v>
      </c>
      <c r="B51" s="4" t="s">
        <v>276</v>
      </c>
      <c r="C51" s="72">
        <v>76</v>
      </c>
      <c r="D51" s="17"/>
      <c r="E51" s="14"/>
      <c r="F51" s="14"/>
      <c r="G51" s="72"/>
    </row>
    <row r="52" spans="1:7" x14ac:dyDescent="0.25">
      <c r="A52" s="88" t="s">
        <v>5</v>
      </c>
      <c r="B52" s="89"/>
      <c r="C52" s="70">
        <f>SUM(C4:C51)</f>
        <v>1053</v>
      </c>
      <c r="D52" s="18"/>
      <c r="E52" s="15" t="s">
        <v>6</v>
      </c>
      <c r="F52" s="15"/>
      <c r="G52" s="71">
        <f>SUM(G4:G51)</f>
        <v>29</v>
      </c>
    </row>
  </sheetData>
  <sortState ref="E4:G28">
    <sortCondition ref="E4:E28"/>
  </sortState>
  <mergeCells count="4">
    <mergeCell ref="A1:J1"/>
    <mergeCell ref="A2:C2"/>
    <mergeCell ref="E2:G2"/>
    <mergeCell ref="A52:B52"/>
  </mergeCells>
  <hyperlinks>
    <hyperlink ref="A25" r:id="rId1" display="http://consultaremedios.com.br/busca?termo=dimeticona%2Bmetoclopramida%2Bpepsina"/>
    <hyperlink ref="A5" r:id="rId2" display="http://consultaremedios.com.br/busca?termo=acido+folico%2Bferripolimaltose"/>
    <hyperlink ref="A24" r:id="rId3" display="http://consultaremedios.com.br/busca?termo=dimeticona%2Bhidr.aluminio%2Bhidr.magnesio"/>
    <hyperlink ref="A13" r:id="rId4" display="http://consultaremedios.com.br/busca?termo=cafeina%2Bcarisoprodol%2Bdiclof.+sodico%2Bparacet."/>
    <hyperlink ref="A8" r:id="rId5" display="http://consultaremedios.com.br/busca?termo=benzocaina%2Bcetilpiridinio"/>
    <hyperlink ref="A14" r:id="rId6" display="http://consultaremedios.com.br/busca?termo=cafeina%2Bdipirona%2Borfenadrina"/>
    <hyperlink ref="A17" r:id="rId7" display="http://consultaremedios.com.br/busca?termo=clorfenamina%2Bfenilefrina%2Bparacetamol"/>
    <hyperlink ref="E5" r:id="rId8" display="http://consultaremedios.com.br/busca?termo=ac.+citrico%2Bbicarbonato+de+sodio"/>
    <hyperlink ref="E15" r:id="rId9" display="http://consultaremedios.com.br/busca?termo=dexclorfeniramina%2Bsulf.+isoefedrina%2Bguaifenesina"/>
    <hyperlink ref="E19" r:id="rId10" display="http://consultaremedios.com.br/busca?termo=hialuronidase%2Blidocaina%2Bneomicina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sqref="A1:J1"/>
    </sheetView>
  </sheetViews>
  <sheetFormatPr defaultRowHeight="15" x14ac:dyDescent="0.25"/>
  <cols>
    <col min="1" max="1" width="49.85546875" bestFit="1" customWidth="1"/>
    <col min="2" max="2" width="41" bestFit="1" customWidth="1"/>
    <col min="3" max="3" width="12" bestFit="1" customWidth="1"/>
    <col min="5" max="5" width="43.5703125" bestFit="1" customWidth="1"/>
    <col min="6" max="6" width="28.140625" bestFit="1" customWidth="1"/>
    <col min="7" max="7" width="12" bestFit="1" customWidth="1"/>
    <col min="9" max="9" width="28.42578125" bestFit="1" customWidth="1"/>
  </cols>
  <sheetData>
    <row r="1" spans="1:10" ht="31.5" x14ac:dyDescent="0.5">
      <c r="A1" s="94" t="s">
        <v>237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x14ac:dyDescent="0.25">
      <c r="A2" s="99" t="s">
        <v>1</v>
      </c>
      <c r="B2" s="100"/>
      <c r="C2" s="100"/>
      <c r="D2" s="17"/>
      <c r="E2" s="101" t="s">
        <v>3</v>
      </c>
      <c r="F2" s="101"/>
      <c r="G2" s="99"/>
      <c r="I2" s="8" t="s">
        <v>10</v>
      </c>
      <c r="J2" s="8">
        <v>3</v>
      </c>
    </row>
    <row r="3" spans="1:10" x14ac:dyDescent="0.25">
      <c r="A3" s="24" t="s">
        <v>15</v>
      </c>
      <c r="B3" s="26" t="s">
        <v>16</v>
      </c>
      <c r="C3" s="26" t="s">
        <v>0</v>
      </c>
      <c r="D3" s="17"/>
      <c r="E3" s="13" t="s">
        <v>15</v>
      </c>
      <c r="F3" s="13" t="s">
        <v>16</v>
      </c>
      <c r="G3" s="5" t="s">
        <v>0</v>
      </c>
      <c r="I3" s="8" t="s">
        <v>11</v>
      </c>
      <c r="J3" s="8">
        <v>3</v>
      </c>
    </row>
    <row r="4" spans="1:10" x14ac:dyDescent="0.25">
      <c r="A4" s="4" t="s">
        <v>255</v>
      </c>
      <c r="B4" s="10" t="s">
        <v>255</v>
      </c>
      <c r="C4" s="75">
        <v>72</v>
      </c>
      <c r="D4" s="17"/>
      <c r="E4" s="33" t="s">
        <v>413</v>
      </c>
      <c r="F4" s="14" t="s">
        <v>414</v>
      </c>
      <c r="G4" s="4">
        <v>1</v>
      </c>
    </row>
    <row r="5" spans="1:10" x14ac:dyDescent="0.25">
      <c r="A5" s="4" t="s">
        <v>386</v>
      </c>
      <c r="B5" s="10" t="s">
        <v>386</v>
      </c>
      <c r="C5" s="69">
        <v>181</v>
      </c>
      <c r="D5" s="17"/>
      <c r="E5" s="14" t="s">
        <v>131</v>
      </c>
      <c r="F5" s="14" t="s">
        <v>31</v>
      </c>
      <c r="G5" s="4">
        <v>1</v>
      </c>
    </row>
    <row r="6" spans="1:10" x14ac:dyDescent="0.25">
      <c r="A6" s="4" t="s">
        <v>204</v>
      </c>
      <c r="B6" s="10" t="s">
        <v>204</v>
      </c>
      <c r="C6" s="69">
        <v>52</v>
      </c>
      <c r="D6" s="17"/>
      <c r="E6" s="82" t="s">
        <v>8</v>
      </c>
      <c r="F6" s="14" t="s">
        <v>415</v>
      </c>
      <c r="G6" s="4">
        <v>1</v>
      </c>
    </row>
    <row r="7" spans="1:10" x14ac:dyDescent="0.25">
      <c r="A7" s="4" t="s">
        <v>376</v>
      </c>
      <c r="B7" s="10" t="s">
        <v>403</v>
      </c>
      <c r="C7" s="69">
        <v>70</v>
      </c>
      <c r="D7" s="17"/>
      <c r="E7" s="14" t="s">
        <v>420</v>
      </c>
      <c r="F7" s="14" t="s">
        <v>20</v>
      </c>
      <c r="G7" s="4">
        <v>1</v>
      </c>
    </row>
    <row r="8" spans="1:10" x14ac:dyDescent="0.25">
      <c r="A8" s="4" t="s">
        <v>46</v>
      </c>
      <c r="B8" s="10" t="s">
        <v>397</v>
      </c>
      <c r="C8" s="75">
        <v>151</v>
      </c>
      <c r="D8" s="17"/>
      <c r="E8" s="4" t="s">
        <v>323</v>
      </c>
      <c r="F8" s="14" t="s">
        <v>323</v>
      </c>
      <c r="G8" s="4">
        <v>1</v>
      </c>
    </row>
    <row r="9" spans="1:10" x14ac:dyDescent="0.25">
      <c r="A9" s="38" t="s">
        <v>399</v>
      </c>
      <c r="B9" s="10" t="s">
        <v>400</v>
      </c>
      <c r="C9" s="75">
        <v>8</v>
      </c>
      <c r="D9" s="17"/>
      <c r="E9" s="42" t="s">
        <v>418</v>
      </c>
      <c r="F9" s="4" t="s">
        <v>419</v>
      </c>
      <c r="G9" s="4">
        <v>1</v>
      </c>
    </row>
    <row r="10" spans="1:10" x14ac:dyDescent="0.25">
      <c r="A10" s="4" t="s">
        <v>401</v>
      </c>
      <c r="B10" s="10" t="s">
        <v>401</v>
      </c>
      <c r="C10" s="75">
        <v>18</v>
      </c>
      <c r="D10" s="17"/>
      <c r="E10" s="14" t="s">
        <v>424</v>
      </c>
      <c r="F10" s="14" t="s">
        <v>425</v>
      </c>
      <c r="G10" s="4">
        <v>1</v>
      </c>
    </row>
    <row r="11" spans="1:10" x14ac:dyDescent="0.25">
      <c r="A11" s="4" t="s">
        <v>29</v>
      </c>
      <c r="B11" s="10" t="s">
        <v>391</v>
      </c>
      <c r="C11" s="69">
        <v>17</v>
      </c>
      <c r="D11" s="17"/>
      <c r="E11" s="14" t="s">
        <v>427</v>
      </c>
      <c r="F11" s="14" t="s">
        <v>427</v>
      </c>
      <c r="G11" s="4">
        <v>1</v>
      </c>
    </row>
    <row r="12" spans="1:10" x14ac:dyDescent="0.25">
      <c r="A12" s="4" t="s">
        <v>264</v>
      </c>
      <c r="B12" s="10" t="s">
        <v>407</v>
      </c>
      <c r="C12" s="75">
        <v>7</v>
      </c>
      <c r="D12" s="17"/>
      <c r="E12" s="14" t="s">
        <v>193</v>
      </c>
      <c r="F12" s="14" t="s">
        <v>194</v>
      </c>
      <c r="G12" s="4">
        <v>1</v>
      </c>
    </row>
    <row r="13" spans="1:10" x14ac:dyDescent="0.25">
      <c r="A13" s="4" t="s">
        <v>222</v>
      </c>
      <c r="B13" s="10" t="s">
        <v>222</v>
      </c>
      <c r="C13" s="69">
        <v>59</v>
      </c>
      <c r="D13" s="17"/>
      <c r="E13" s="14" t="s">
        <v>91</v>
      </c>
      <c r="F13" s="14" t="s">
        <v>32</v>
      </c>
      <c r="G13" s="4">
        <v>1</v>
      </c>
    </row>
    <row r="14" spans="1:10" x14ac:dyDescent="0.25">
      <c r="A14" s="4" t="s">
        <v>86</v>
      </c>
      <c r="B14" s="10" t="s">
        <v>379</v>
      </c>
      <c r="C14" s="69">
        <v>19</v>
      </c>
      <c r="D14" s="17"/>
      <c r="E14" s="14" t="s">
        <v>410</v>
      </c>
      <c r="F14" s="14" t="s">
        <v>411</v>
      </c>
      <c r="G14" s="4">
        <v>2</v>
      </c>
    </row>
    <row r="15" spans="1:10" x14ac:dyDescent="0.25">
      <c r="A15" s="4" t="s">
        <v>380</v>
      </c>
      <c r="B15" s="10" t="s">
        <v>381</v>
      </c>
      <c r="C15" s="69">
        <v>14</v>
      </c>
      <c r="D15" s="17"/>
      <c r="E15" s="14" t="s">
        <v>421</v>
      </c>
      <c r="F15" s="14" t="s">
        <v>422</v>
      </c>
      <c r="G15" s="4">
        <v>1</v>
      </c>
    </row>
    <row r="16" spans="1:10" x14ac:dyDescent="0.25">
      <c r="A16" s="4" t="s">
        <v>389</v>
      </c>
      <c r="B16" s="10" t="s">
        <v>390</v>
      </c>
      <c r="C16" s="69">
        <v>11</v>
      </c>
      <c r="D16" s="17"/>
      <c r="E16" s="64" t="s">
        <v>408</v>
      </c>
      <c r="F16" s="14" t="s">
        <v>409</v>
      </c>
      <c r="G16" s="4">
        <v>1</v>
      </c>
    </row>
    <row r="17" spans="1:7" x14ac:dyDescent="0.25">
      <c r="A17" s="4" t="s">
        <v>398</v>
      </c>
      <c r="B17" s="10" t="s">
        <v>398</v>
      </c>
      <c r="C17" s="75">
        <v>9</v>
      </c>
      <c r="D17" s="17"/>
      <c r="E17" s="14" t="s">
        <v>426</v>
      </c>
      <c r="F17" s="14" t="s">
        <v>426</v>
      </c>
      <c r="G17" s="4">
        <v>1</v>
      </c>
    </row>
    <row r="18" spans="1:7" x14ac:dyDescent="0.25">
      <c r="A18" s="4" t="s">
        <v>372</v>
      </c>
      <c r="B18" s="10" t="s">
        <v>373</v>
      </c>
      <c r="C18" s="69">
        <v>23</v>
      </c>
      <c r="D18" s="17"/>
      <c r="E18" s="14" t="s">
        <v>416</v>
      </c>
      <c r="F18" s="14" t="s">
        <v>86</v>
      </c>
      <c r="G18" s="4">
        <v>1</v>
      </c>
    </row>
    <row r="19" spans="1:7" x14ac:dyDescent="0.25">
      <c r="A19" s="4" t="s">
        <v>226</v>
      </c>
      <c r="B19" s="10" t="s">
        <v>227</v>
      </c>
      <c r="C19" s="75">
        <v>4</v>
      </c>
      <c r="D19" s="17"/>
      <c r="E19" s="14" t="s">
        <v>58</v>
      </c>
      <c r="F19" s="14" t="s">
        <v>262</v>
      </c>
      <c r="G19" s="4">
        <v>1</v>
      </c>
    </row>
    <row r="20" spans="1:7" x14ac:dyDescent="0.25">
      <c r="A20" s="4" t="s">
        <v>218</v>
      </c>
      <c r="B20" s="10" t="s">
        <v>218</v>
      </c>
      <c r="C20" s="69">
        <v>5</v>
      </c>
      <c r="D20" s="17"/>
      <c r="E20" s="14" t="s">
        <v>313</v>
      </c>
      <c r="F20" s="14" t="s">
        <v>412</v>
      </c>
      <c r="G20" s="4">
        <v>2</v>
      </c>
    </row>
    <row r="21" spans="1:7" x14ac:dyDescent="0.25">
      <c r="A21" s="4" t="s">
        <v>404</v>
      </c>
      <c r="B21" s="10" t="s">
        <v>405</v>
      </c>
      <c r="C21" s="75">
        <v>8</v>
      </c>
      <c r="D21" s="17"/>
      <c r="E21" s="14" t="s">
        <v>417</v>
      </c>
      <c r="F21" s="14" t="s">
        <v>417</v>
      </c>
      <c r="G21" s="4">
        <v>1</v>
      </c>
    </row>
    <row r="22" spans="1:7" x14ac:dyDescent="0.25">
      <c r="A22" s="42" t="s">
        <v>382</v>
      </c>
      <c r="B22" s="10" t="s">
        <v>383</v>
      </c>
      <c r="C22" s="69">
        <v>5</v>
      </c>
      <c r="D22" s="17"/>
      <c r="E22" s="14"/>
      <c r="F22" s="14"/>
      <c r="G22" s="4"/>
    </row>
    <row r="23" spans="1:7" x14ac:dyDescent="0.25">
      <c r="A23" s="4" t="s">
        <v>402</v>
      </c>
      <c r="B23" s="4" t="s">
        <v>173</v>
      </c>
      <c r="C23" s="75">
        <v>44</v>
      </c>
      <c r="D23" s="17"/>
      <c r="E23" s="14"/>
      <c r="F23" s="14"/>
      <c r="G23" s="4"/>
    </row>
    <row r="24" spans="1:7" x14ac:dyDescent="0.25">
      <c r="A24" s="4" t="s">
        <v>281</v>
      </c>
      <c r="B24" s="10" t="s">
        <v>281</v>
      </c>
      <c r="C24" s="69">
        <v>51</v>
      </c>
      <c r="D24" s="17"/>
      <c r="E24" s="14"/>
      <c r="F24" s="14"/>
      <c r="G24" s="4"/>
    </row>
    <row r="25" spans="1:7" x14ac:dyDescent="0.25">
      <c r="A25" s="38" t="s">
        <v>392</v>
      </c>
      <c r="B25" s="29" t="s">
        <v>393</v>
      </c>
      <c r="C25" s="81">
        <v>18</v>
      </c>
      <c r="D25" s="17"/>
      <c r="E25" s="14"/>
      <c r="F25" s="14"/>
      <c r="G25" s="4"/>
    </row>
    <row r="26" spans="1:7" x14ac:dyDescent="0.25">
      <c r="A26" s="4" t="s">
        <v>387</v>
      </c>
      <c r="B26" s="4" t="s">
        <v>388</v>
      </c>
      <c r="C26" s="74">
        <v>11</v>
      </c>
      <c r="D26" s="17"/>
      <c r="E26" s="14"/>
      <c r="F26" s="14"/>
      <c r="G26" s="4"/>
    </row>
    <row r="27" spans="1:7" x14ac:dyDescent="0.25">
      <c r="A27" s="4" t="s">
        <v>384</v>
      </c>
      <c r="B27" s="4" t="s">
        <v>385</v>
      </c>
      <c r="C27" s="74">
        <v>47</v>
      </c>
      <c r="D27" s="17"/>
      <c r="E27" s="14"/>
      <c r="F27" s="14"/>
      <c r="G27" s="4"/>
    </row>
    <row r="28" spans="1:7" x14ac:dyDescent="0.25">
      <c r="A28" s="4" t="s">
        <v>24</v>
      </c>
      <c r="B28" s="4" t="s">
        <v>24</v>
      </c>
      <c r="C28" s="74">
        <v>53</v>
      </c>
      <c r="D28" s="17"/>
      <c r="E28" s="14"/>
      <c r="F28" s="14"/>
      <c r="G28" s="4"/>
    </row>
    <row r="29" spans="1:7" x14ac:dyDescent="0.25">
      <c r="A29" s="4" t="s">
        <v>371</v>
      </c>
      <c r="B29" s="4" t="s">
        <v>371</v>
      </c>
      <c r="C29" s="74">
        <v>71</v>
      </c>
      <c r="D29" s="17"/>
      <c r="E29" s="14"/>
      <c r="F29" s="14"/>
      <c r="G29" s="4"/>
    </row>
    <row r="30" spans="1:7" x14ac:dyDescent="0.25">
      <c r="A30" s="4" t="s">
        <v>377</v>
      </c>
      <c r="B30" s="4" t="s">
        <v>378</v>
      </c>
      <c r="C30" s="74">
        <v>30</v>
      </c>
      <c r="D30" s="17"/>
      <c r="E30" s="14"/>
      <c r="F30" s="14"/>
      <c r="G30" s="4"/>
    </row>
    <row r="31" spans="1:7" x14ac:dyDescent="0.25">
      <c r="A31" s="4" t="s">
        <v>288</v>
      </c>
      <c r="B31" s="4" t="s">
        <v>394</v>
      </c>
      <c r="C31" s="74">
        <v>134</v>
      </c>
      <c r="D31" s="17"/>
      <c r="E31" s="14"/>
      <c r="F31" s="14"/>
      <c r="G31" s="4"/>
    </row>
    <row r="32" spans="1:7" x14ac:dyDescent="0.25">
      <c r="A32" s="4" t="s">
        <v>240</v>
      </c>
      <c r="B32" s="4" t="s">
        <v>423</v>
      </c>
      <c r="C32" s="74">
        <v>18</v>
      </c>
      <c r="D32" s="17"/>
      <c r="E32" s="14"/>
      <c r="F32" s="14"/>
      <c r="G32" s="4"/>
    </row>
    <row r="33" spans="1:8" x14ac:dyDescent="0.25">
      <c r="A33" s="4" t="s">
        <v>34</v>
      </c>
      <c r="B33" s="4" t="s">
        <v>161</v>
      </c>
      <c r="C33" s="74">
        <v>10</v>
      </c>
      <c r="D33" s="17"/>
      <c r="E33" s="14"/>
      <c r="F33" s="14"/>
      <c r="G33" s="4"/>
    </row>
    <row r="34" spans="1:8" x14ac:dyDescent="0.25">
      <c r="A34" s="4" t="s">
        <v>395</v>
      </c>
      <c r="B34" s="4" t="s">
        <v>396</v>
      </c>
      <c r="C34" s="74">
        <v>327</v>
      </c>
      <c r="D34" s="17"/>
      <c r="E34" s="14"/>
      <c r="F34" s="14"/>
      <c r="G34" s="4"/>
    </row>
    <row r="35" spans="1:8" x14ac:dyDescent="0.25">
      <c r="A35" s="4" t="s">
        <v>406</v>
      </c>
      <c r="B35" s="4" t="s">
        <v>23</v>
      </c>
      <c r="C35" s="74">
        <v>133</v>
      </c>
      <c r="D35" s="17"/>
      <c r="E35" s="14"/>
      <c r="F35" s="14"/>
      <c r="G35" s="4"/>
    </row>
    <row r="36" spans="1:8" x14ac:dyDescent="0.25">
      <c r="A36" s="4" t="s">
        <v>169</v>
      </c>
      <c r="B36" s="4" t="s">
        <v>169</v>
      </c>
      <c r="C36" s="74">
        <v>7</v>
      </c>
      <c r="D36" s="17"/>
      <c r="E36" s="14"/>
      <c r="F36" s="14"/>
      <c r="G36" s="4"/>
    </row>
    <row r="37" spans="1:8" x14ac:dyDescent="0.25">
      <c r="A37" s="4" t="s">
        <v>58</v>
      </c>
      <c r="B37" s="4" t="s">
        <v>58</v>
      </c>
      <c r="C37" s="74">
        <v>27</v>
      </c>
      <c r="D37" s="17"/>
      <c r="E37" s="14"/>
      <c r="F37" s="14"/>
      <c r="G37" s="4"/>
    </row>
    <row r="38" spans="1:8" x14ac:dyDescent="0.25">
      <c r="A38" s="4" t="s">
        <v>12</v>
      </c>
      <c r="B38" s="4" t="s">
        <v>12</v>
      </c>
      <c r="C38" s="74">
        <v>54</v>
      </c>
      <c r="D38" s="17"/>
      <c r="E38" s="14"/>
      <c r="F38" s="14"/>
      <c r="G38" s="4"/>
    </row>
    <row r="39" spans="1:8" x14ac:dyDescent="0.25">
      <c r="A39" s="4" t="s">
        <v>374</v>
      </c>
      <c r="B39" s="4" t="s">
        <v>375</v>
      </c>
      <c r="C39" s="74">
        <v>28</v>
      </c>
      <c r="D39" s="17"/>
      <c r="E39" s="14"/>
      <c r="F39" s="14"/>
      <c r="G39" s="4"/>
    </row>
    <row r="40" spans="1:8" x14ac:dyDescent="0.25">
      <c r="A40" s="4" t="s">
        <v>162</v>
      </c>
      <c r="B40" s="10" t="s">
        <v>163</v>
      </c>
      <c r="C40" s="69">
        <v>30</v>
      </c>
      <c r="D40" s="17"/>
      <c r="E40" s="14"/>
      <c r="F40" s="14"/>
      <c r="G40" s="4"/>
    </row>
    <row r="41" spans="1:8" x14ac:dyDescent="0.25">
      <c r="A41" s="88" t="s">
        <v>5</v>
      </c>
      <c r="B41" s="89"/>
      <c r="C41" s="70">
        <f>SUM(C4:C40)</f>
        <v>1826</v>
      </c>
      <c r="D41" s="17"/>
      <c r="E41" s="14"/>
      <c r="F41" s="14"/>
      <c r="G41" s="4"/>
    </row>
    <row r="42" spans="1:8" x14ac:dyDescent="0.25">
      <c r="D42" s="18"/>
      <c r="E42" s="15" t="s">
        <v>6</v>
      </c>
      <c r="F42" s="15"/>
      <c r="G42" s="8">
        <f>SUM(G4:G41)</f>
        <v>20</v>
      </c>
      <c r="H42" s="3"/>
    </row>
  </sheetData>
  <sortState ref="E4:G21">
    <sortCondition ref="E4:E21"/>
  </sortState>
  <mergeCells count="4">
    <mergeCell ref="A1:J1"/>
    <mergeCell ref="A2:C2"/>
    <mergeCell ref="E2:G2"/>
    <mergeCell ref="A41:B41"/>
  </mergeCells>
  <hyperlinks>
    <hyperlink ref="A25" r:id="rId1" display="http://consultaremedios.com.br/busca?termo=hemifumarato+de+alisquireno%2Bhidroclorotiazida"/>
    <hyperlink ref="A9" r:id="rId2" display="http://consultaremedios.com.br/busca?termo=carbidopa%2Blevodopa"/>
    <hyperlink ref="E16" r:id="rId3" display="http://consultaremedios.com.br/busca?termo=loratadina%2Bpseudoefedrina"/>
    <hyperlink ref="E4" r:id="rId4" display="http://consultaremedios.com.br/busca?termo=acriflavina%2Bbeladona%2Bmetenamina"/>
  </hyperlink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sqref="A1:J1"/>
    </sheetView>
  </sheetViews>
  <sheetFormatPr defaultRowHeight="15" x14ac:dyDescent="0.25"/>
  <cols>
    <col min="1" max="1" width="49.85546875" bestFit="1" customWidth="1"/>
    <col min="2" max="2" width="41" bestFit="1" customWidth="1"/>
    <col min="3" max="3" width="12" bestFit="1" customWidth="1"/>
    <col min="5" max="5" width="36.7109375" bestFit="1" customWidth="1"/>
    <col min="6" max="6" width="26.5703125" bestFit="1" customWidth="1"/>
    <col min="7" max="7" width="12" style="1" bestFit="1" customWidth="1"/>
    <col min="9" max="9" width="28.42578125" bestFit="1" customWidth="1"/>
  </cols>
  <sheetData>
    <row r="1" spans="1:10" ht="31.5" x14ac:dyDescent="0.5">
      <c r="A1" s="94" t="s">
        <v>238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x14ac:dyDescent="0.25">
      <c r="A2" s="99" t="s">
        <v>1</v>
      </c>
      <c r="B2" s="100"/>
      <c r="C2" s="100"/>
      <c r="D2" s="17"/>
      <c r="E2" s="101" t="s">
        <v>3</v>
      </c>
      <c r="F2" s="101"/>
      <c r="G2" s="99"/>
      <c r="I2" s="8" t="s">
        <v>10</v>
      </c>
      <c r="J2" s="8">
        <v>251</v>
      </c>
    </row>
    <row r="3" spans="1:10" x14ac:dyDescent="0.25">
      <c r="A3" s="24" t="s">
        <v>15</v>
      </c>
      <c r="B3" s="26" t="s">
        <v>16</v>
      </c>
      <c r="C3" s="26" t="s">
        <v>0</v>
      </c>
      <c r="D3" s="17"/>
      <c r="E3" s="13" t="s">
        <v>15</v>
      </c>
      <c r="F3" s="13" t="s">
        <v>16</v>
      </c>
      <c r="G3" s="24" t="s">
        <v>0</v>
      </c>
      <c r="I3" s="8" t="s">
        <v>11</v>
      </c>
      <c r="J3" s="8">
        <v>3</v>
      </c>
    </row>
    <row r="4" spans="1:10" x14ac:dyDescent="0.25">
      <c r="A4" s="4" t="s">
        <v>255</v>
      </c>
      <c r="B4" s="10" t="s">
        <v>255</v>
      </c>
      <c r="C4" s="69">
        <v>8</v>
      </c>
      <c r="D4" s="17"/>
      <c r="E4" s="14" t="s">
        <v>438</v>
      </c>
      <c r="F4" s="14" t="s">
        <v>439</v>
      </c>
      <c r="G4" s="74">
        <v>1</v>
      </c>
    </row>
    <row r="5" spans="1:10" x14ac:dyDescent="0.25">
      <c r="A5" s="4" t="s">
        <v>466</v>
      </c>
      <c r="B5" s="10" t="s">
        <v>61</v>
      </c>
      <c r="C5" s="75">
        <v>7</v>
      </c>
      <c r="D5" s="17"/>
      <c r="E5" s="14" t="s">
        <v>434</v>
      </c>
      <c r="F5" s="14" t="s">
        <v>434</v>
      </c>
      <c r="G5" s="74">
        <v>1</v>
      </c>
    </row>
    <row r="6" spans="1:10" x14ac:dyDescent="0.25">
      <c r="A6" s="4" t="s">
        <v>386</v>
      </c>
      <c r="B6" s="10" t="s">
        <v>459</v>
      </c>
      <c r="C6" s="75">
        <v>19</v>
      </c>
      <c r="D6" s="17"/>
      <c r="E6" s="14" t="s">
        <v>440</v>
      </c>
      <c r="F6" s="14" t="s">
        <v>441</v>
      </c>
      <c r="G6" s="74">
        <v>1</v>
      </c>
    </row>
    <row r="7" spans="1:10" x14ac:dyDescent="0.25">
      <c r="A7" s="4" t="s">
        <v>21</v>
      </c>
      <c r="B7" s="10" t="s">
        <v>21</v>
      </c>
      <c r="C7" s="69">
        <v>1</v>
      </c>
      <c r="D7" s="17"/>
      <c r="E7" s="82" t="s">
        <v>9</v>
      </c>
      <c r="F7" s="14" t="s">
        <v>437</v>
      </c>
      <c r="G7" s="74">
        <v>1</v>
      </c>
    </row>
    <row r="8" spans="1:10" x14ac:dyDescent="0.25">
      <c r="A8" s="4" t="s">
        <v>123</v>
      </c>
      <c r="B8" s="10" t="s">
        <v>444</v>
      </c>
      <c r="C8" s="69">
        <v>30</v>
      </c>
      <c r="D8" s="17"/>
      <c r="E8" s="14" t="s">
        <v>430</v>
      </c>
      <c r="F8" s="14" t="s">
        <v>431</v>
      </c>
      <c r="G8" s="74">
        <v>8</v>
      </c>
    </row>
    <row r="9" spans="1:10" x14ac:dyDescent="0.25">
      <c r="A9" s="4" t="s">
        <v>467</v>
      </c>
      <c r="B9" s="10" t="s">
        <v>468</v>
      </c>
      <c r="C9" s="75">
        <v>29</v>
      </c>
      <c r="D9" s="17"/>
      <c r="E9" s="83" t="s">
        <v>428</v>
      </c>
      <c r="F9" s="4" t="s">
        <v>429</v>
      </c>
      <c r="G9" s="74">
        <v>7</v>
      </c>
    </row>
    <row r="10" spans="1:10" x14ac:dyDescent="0.25">
      <c r="A10" s="4" t="s">
        <v>464</v>
      </c>
      <c r="B10" s="10" t="s">
        <v>465</v>
      </c>
      <c r="C10" s="75">
        <v>6</v>
      </c>
      <c r="D10" s="17"/>
      <c r="E10" s="14" t="s">
        <v>435</v>
      </c>
      <c r="F10" s="14" t="s">
        <v>436</v>
      </c>
      <c r="G10" s="74">
        <v>1</v>
      </c>
    </row>
    <row r="11" spans="1:10" x14ac:dyDescent="0.25">
      <c r="A11" s="4" t="s">
        <v>446</v>
      </c>
      <c r="B11" s="10" t="s">
        <v>447</v>
      </c>
      <c r="C11" s="69">
        <v>13</v>
      </c>
      <c r="D11" s="17"/>
      <c r="E11" s="14" t="s">
        <v>432</v>
      </c>
      <c r="F11" s="14" t="s">
        <v>433</v>
      </c>
      <c r="G11" s="74">
        <v>1</v>
      </c>
    </row>
    <row r="12" spans="1:10" x14ac:dyDescent="0.25">
      <c r="A12" s="38" t="s">
        <v>295</v>
      </c>
      <c r="B12" s="10" t="s">
        <v>296</v>
      </c>
      <c r="C12" s="69">
        <v>47</v>
      </c>
      <c r="D12" s="17"/>
      <c r="E12" s="14"/>
      <c r="F12" s="14"/>
      <c r="G12" s="74"/>
    </row>
    <row r="13" spans="1:10" x14ac:dyDescent="0.25">
      <c r="A13" s="42" t="s">
        <v>222</v>
      </c>
      <c r="B13" s="10" t="s">
        <v>222</v>
      </c>
      <c r="C13" s="69">
        <v>8</v>
      </c>
      <c r="D13" s="17"/>
      <c r="E13" s="14"/>
      <c r="F13" s="14"/>
      <c r="G13" s="74"/>
    </row>
    <row r="14" spans="1:10" x14ac:dyDescent="0.25">
      <c r="A14" s="38" t="s">
        <v>461</v>
      </c>
      <c r="B14" s="10" t="s">
        <v>462</v>
      </c>
      <c r="C14" s="75">
        <v>16</v>
      </c>
      <c r="D14" s="17"/>
      <c r="E14" s="14"/>
      <c r="F14" s="14"/>
      <c r="G14" s="74"/>
    </row>
    <row r="15" spans="1:10" x14ac:dyDescent="0.25">
      <c r="A15" s="4" t="s">
        <v>218</v>
      </c>
      <c r="B15" s="10" t="s">
        <v>460</v>
      </c>
      <c r="C15" s="75">
        <v>7</v>
      </c>
      <c r="D15" s="17"/>
      <c r="E15" s="14"/>
      <c r="F15" s="14"/>
      <c r="G15" s="74"/>
    </row>
    <row r="16" spans="1:10" x14ac:dyDescent="0.25">
      <c r="A16" s="4" t="s">
        <v>452</v>
      </c>
      <c r="B16" s="10" t="s">
        <v>219</v>
      </c>
      <c r="C16" s="69">
        <v>2</v>
      </c>
      <c r="D16" s="17"/>
      <c r="E16" s="14"/>
      <c r="F16" s="14"/>
      <c r="G16" s="74"/>
    </row>
    <row r="17" spans="1:7" x14ac:dyDescent="0.25">
      <c r="A17" s="38" t="s">
        <v>366</v>
      </c>
      <c r="B17" s="10" t="s">
        <v>456</v>
      </c>
      <c r="C17" s="69">
        <v>27</v>
      </c>
      <c r="D17" s="17"/>
      <c r="E17" s="14"/>
      <c r="F17" s="14"/>
      <c r="G17" s="74"/>
    </row>
    <row r="18" spans="1:7" x14ac:dyDescent="0.25">
      <c r="A18" s="4" t="s">
        <v>208</v>
      </c>
      <c r="B18" s="68" t="s">
        <v>457</v>
      </c>
      <c r="C18" s="69">
        <v>13</v>
      </c>
      <c r="D18" s="17"/>
      <c r="E18" s="14"/>
      <c r="F18" s="14"/>
      <c r="G18" s="74"/>
    </row>
    <row r="19" spans="1:7" x14ac:dyDescent="0.25">
      <c r="A19" s="42" t="s">
        <v>24</v>
      </c>
      <c r="B19" s="10" t="s">
        <v>24</v>
      </c>
      <c r="C19" s="69">
        <v>2</v>
      </c>
      <c r="D19" s="17"/>
      <c r="E19" s="14"/>
      <c r="F19" s="14"/>
      <c r="G19" s="74"/>
    </row>
    <row r="20" spans="1:7" x14ac:dyDescent="0.25">
      <c r="A20" s="4" t="s">
        <v>453</v>
      </c>
      <c r="B20" s="10" t="s">
        <v>454</v>
      </c>
      <c r="C20" s="69">
        <v>2</v>
      </c>
      <c r="D20" s="17"/>
      <c r="E20" s="14"/>
      <c r="F20" s="14"/>
      <c r="G20" s="74"/>
    </row>
    <row r="21" spans="1:7" x14ac:dyDescent="0.25">
      <c r="A21" s="42" t="s">
        <v>225</v>
      </c>
      <c r="B21" s="10" t="s">
        <v>225</v>
      </c>
      <c r="C21" s="69">
        <v>30</v>
      </c>
      <c r="D21" s="17"/>
      <c r="E21" s="14"/>
      <c r="F21" s="14"/>
      <c r="G21" s="74"/>
    </row>
    <row r="22" spans="1:7" x14ac:dyDescent="0.25">
      <c r="A22" s="38" t="s">
        <v>301</v>
      </c>
      <c r="B22" s="10" t="s">
        <v>463</v>
      </c>
      <c r="C22" s="69">
        <v>10</v>
      </c>
      <c r="D22" s="17"/>
      <c r="E22" s="14"/>
      <c r="F22" s="14"/>
      <c r="G22" s="74"/>
    </row>
    <row r="23" spans="1:7" x14ac:dyDescent="0.25">
      <c r="A23" s="4" t="s">
        <v>178</v>
      </c>
      <c r="B23" s="10" t="s">
        <v>179</v>
      </c>
      <c r="C23" s="69">
        <v>75</v>
      </c>
      <c r="D23" s="17"/>
      <c r="E23" s="14"/>
      <c r="F23" s="14"/>
      <c r="G23" s="74"/>
    </row>
    <row r="24" spans="1:7" x14ac:dyDescent="0.25">
      <c r="A24" s="4" t="s">
        <v>240</v>
      </c>
      <c r="B24" s="10" t="s">
        <v>240</v>
      </c>
      <c r="C24" s="69">
        <v>20</v>
      </c>
      <c r="D24" s="17"/>
      <c r="E24" s="14"/>
      <c r="F24" s="14"/>
      <c r="G24" s="74"/>
    </row>
    <row r="25" spans="1:7" x14ac:dyDescent="0.25">
      <c r="A25" s="42" t="s">
        <v>34</v>
      </c>
      <c r="B25" s="29" t="s">
        <v>34</v>
      </c>
      <c r="C25" s="75">
        <v>10</v>
      </c>
      <c r="D25" s="17"/>
      <c r="E25" s="14"/>
      <c r="F25" s="14"/>
      <c r="G25" s="74"/>
    </row>
    <row r="26" spans="1:7" x14ac:dyDescent="0.25">
      <c r="A26" s="4" t="s">
        <v>25</v>
      </c>
      <c r="B26" s="10" t="s">
        <v>448</v>
      </c>
      <c r="C26" s="69">
        <v>32</v>
      </c>
      <c r="D26" s="17"/>
      <c r="E26" s="14"/>
      <c r="F26" s="14"/>
      <c r="G26" s="74"/>
    </row>
    <row r="27" spans="1:7" x14ac:dyDescent="0.25">
      <c r="A27" s="4" t="s">
        <v>25</v>
      </c>
      <c r="B27" s="4" t="s">
        <v>23</v>
      </c>
      <c r="C27" s="74">
        <v>12</v>
      </c>
      <c r="D27" s="17"/>
      <c r="E27" s="14"/>
      <c r="F27" s="14"/>
      <c r="G27" s="74"/>
    </row>
    <row r="28" spans="1:7" x14ac:dyDescent="0.25">
      <c r="A28" s="38" t="s">
        <v>449</v>
      </c>
      <c r="B28" s="4" t="s">
        <v>450</v>
      </c>
      <c r="C28" s="74">
        <v>35</v>
      </c>
      <c r="D28" s="17"/>
      <c r="E28" s="14"/>
      <c r="F28" s="14"/>
      <c r="G28" s="74"/>
    </row>
    <row r="29" spans="1:7" x14ac:dyDescent="0.25">
      <c r="A29" s="38" t="s">
        <v>449</v>
      </c>
      <c r="B29" s="4" t="s">
        <v>455</v>
      </c>
      <c r="C29" s="74">
        <v>17</v>
      </c>
      <c r="D29" s="17"/>
      <c r="E29" s="14"/>
      <c r="F29" s="14"/>
      <c r="G29" s="74"/>
    </row>
    <row r="30" spans="1:7" x14ac:dyDescent="0.25">
      <c r="A30" s="4" t="s">
        <v>26</v>
      </c>
      <c r="B30" s="4" t="s">
        <v>445</v>
      </c>
      <c r="C30" s="74">
        <v>140</v>
      </c>
      <c r="D30" s="17"/>
      <c r="E30" s="14"/>
      <c r="F30" s="14"/>
      <c r="G30" s="74"/>
    </row>
    <row r="31" spans="1:7" x14ac:dyDescent="0.25">
      <c r="A31" s="4" t="s">
        <v>58</v>
      </c>
      <c r="B31" s="4" t="s">
        <v>262</v>
      </c>
      <c r="C31" s="74">
        <v>2</v>
      </c>
      <c r="D31" s="17"/>
      <c r="E31" s="14"/>
      <c r="F31" s="14"/>
      <c r="G31" s="74"/>
    </row>
    <row r="32" spans="1:7" x14ac:dyDescent="0.25">
      <c r="A32" s="4" t="s">
        <v>12</v>
      </c>
      <c r="B32" s="4" t="s">
        <v>458</v>
      </c>
      <c r="C32" s="74">
        <v>4</v>
      </c>
      <c r="D32" s="17"/>
      <c r="E32" s="14"/>
      <c r="F32" s="14"/>
      <c r="G32" s="74"/>
    </row>
    <row r="33" spans="1:8" x14ac:dyDescent="0.25">
      <c r="A33" s="4" t="s">
        <v>162</v>
      </c>
      <c r="B33" s="4" t="s">
        <v>163</v>
      </c>
      <c r="C33" s="74">
        <v>43</v>
      </c>
      <c r="D33" s="17"/>
      <c r="E33" s="14"/>
      <c r="F33" s="14"/>
      <c r="G33" s="74"/>
    </row>
    <row r="34" spans="1:8" x14ac:dyDescent="0.25">
      <c r="A34" s="4" t="s">
        <v>451</v>
      </c>
      <c r="B34" s="4" t="s">
        <v>451</v>
      </c>
      <c r="C34" s="74">
        <v>23</v>
      </c>
      <c r="D34" s="17"/>
      <c r="E34" s="14"/>
      <c r="F34" s="14"/>
      <c r="G34" s="74"/>
    </row>
    <row r="35" spans="1:8" x14ac:dyDescent="0.25">
      <c r="A35" s="4" t="s">
        <v>442</v>
      </c>
      <c r="B35" s="4" t="s">
        <v>443</v>
      </c>
      <c r="C35" s="74">
        <v>49</v>
      </c>
      <c r="D35" s="17"/>
      <c r="E35" s="14"/>
      <c r="F35" s="14"/>
      <c r="G35" s="74"/>
    </row>
    <row r="36" spans="1:8" x14ac:dyDescent="0.25">
      <c r="A36" s="88" t="s">
        <v>5</v>
      </c>
      <c r="B36" s="89"/>
      <c r="C36" s="70">
        <f>SUM(C4:C35)</f>
        <v>739</v>
      </c>
      <c r="D36" s="18"/>
      <c r="E36" s="15" t="s">
        <v>6</v>
      </c>
      <c r="F36" s="15"/>
      <c r="G36" s="73">
        <f>SUM(G4:G26)</f>
        <v>21</v>
      </c>
      <c r="H36" s="3"/>
    </row>
  </sheetData>
  <sortState ref="A4:C35">
    <sortCondition ref="A4:A35"/>
  </sortState>
  <mergeCells count="4">
    <mergeCell ref="A1:J1"/>
    <mergeCell ref="A2:C2"/>
    <mergeCell ref="E2:G2"/>
    <mergeCell ref="A36:B36"/>
  </mergeCells>
  <hyperlinks>
    <hyperlink ref="A28" r:id="rId1" display="http://consultaremedios.com.br/busca?termo=olmesartana+medoximila%2Banlodipino"/>
    <hyperlink ref="A12" r:id="rId2" display="http://consultaremedios.com.br/busca?termo=clorfenamina%2Bfenilefrina%2Bparacetamol"/>
    <hyperlink ref="A29" r:id="rId3" display="http://consultaremedios.com.br/busca?termo=olmesartana+medoximila%2Banlodipino"/>
    <hyperlink ref="A17" r:id="rId4" display="http://consultaremedios.com.br/busca?termo=dicloridrato+de+flunarizina"/>
    <hyperlink ref="A22" r:id="rId5" display="http://consultaremedios.com.br/busca?termo=maleato+de+dexclorfeniramina"/>
    <hyperlink ref="A14" r:id="rId6" display="http://consultaremedios.com.br/busca?termo=dexametasona%2Bvit.+complexo+b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sqref="A1:J1"/>
    </sheetView>
  </sheetViews>
  <sheetFormatPr defaultRowHeight="15" x14ac:dyDescent="0.25"/>
  <cols>
    <col min="1" max="1" width="49.85546875" bestFit="1" customWidth="1"/>
    <col min="2" max="2" width="41" bestFit="1" customWidth="1"/>
    <col min="3" max="3" width="12" bestFit="1" customWidth="1"/>
    <col min="5" max="5" width="36.7109375" bestFit="1" customWidth="1"/>
    <col min="6" max="6" width="26.5703125" bestFit="1" customWidth="1"/>
    <col min="7" max="7" width="12" bestFit="1" customWidth="1"/>
    <col min="9" max="9" width="28.42578125" bestFit="1" customWidth="1"/>
  </cols>
  <sheetData>
    <row r="1" spans="1:10" ht="31.5" x14ac:dyDescent="0.5">
      <c r="A1" s="94" t="s">
        <v>239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x14ac:dyDescent="0.25">
      <c r="A2" s="99" t="s">
        <v>1</v>
      </c>
      <c r="B2" s="100"/>
      <c r="C2" s="100"/>
      <c r="D2" s="17"/>
      <c r="E2" s="101" t="s">
        <v>3</v>
      </c>
      <c r="F2" s="101"/>
      <c r="G2" s="99"/>
      <c r="I2" s="8" t="s">
        <v>10</v>
      </c>
      <c r="J2" s="8">
        <v>118</v>
      </c>
    </row>
    <row r="3" spans="1:10" x14ac:dyDescent="0.25">
      <c r="A3" s="24" t="s">
        <v>15</v>
      </c>
      <c r="B3" s="26" t="s">
        <v>16</v>
      </c>
      <c r="C3" s="26" t="s">
        <v>0</v>
      </c>
      <c r="D3" s="17"/>
      <c r="E3" s="13" t="s">
        <v>15</v>
      </c>
      <c r="F3" s="13" t="s">
        <v>16</v>
      </c>
      <c r="G3" s="5" t="s">
        <v>0</v>
      </c>
      <c r="I3" s="8" t="s">
        <v>11</v>
      </c>
      <c r="J3" s="8">
        <v>1</v>
      </c>
    </row>
    <row r="4" spans="1:10" x14ac:dyDescent="0.25">
      <c r="A4" s="4" t="s">
        <v>352</v>
      </c>
      <c r="B4" s="10" t="s">
        <v>353</v>
      </c>
      <c r="C4" s="69">
        <v>30</v>
      </c>
      <c r="D4" s="17"/>
      <c r="E4" s="64" t="s">
        <v>341</v>
      </c>
      <c r="F4" s="14" t="s">
        <v>342</v>
      </c>
      <c r="G4" s="4">
        <v>1</v>
      </c>
    </row>
    <row r="5" spans="1:10" x14ac:dyDescent="0.25">
      <c r="A5" s="4" t="s">
        <v>358</v>
      </c>
      <c r="B5" s="10" t="s">
        <v>359</v>
      </c>
      <c r="C5" s="69">
        <v>7</v>
      </c>
      <c r="D5" s="17"/>
      <c r="E5" s="14" t="s">
        <v>35</v>
      </c>
      <c r="F5" s="14" t="s">
        <v>343</v>
      </c>
      <c r="G5" s="4">
        <v>1</v>
      </c>
    </row>
    <row r="6" spans="1:10" x14ac:dyDescent="0.25">
      <c r="A6" s="4" t="s">
        <v>354</v>
      </c>
      <c r="B6" s="10" t="s">
        <v>32</v>
      </c>
      <c r="C6" s="69">
        <v>13</v>
      </c>
      <c r="D6" s="17"/>
      <c r="E6" s="14"/>
      <c r="F6" s="14"/>
      <c r="G6" s="4"/>
    </row>
    <row r="7" spans="1:10" x14ac:dyDescent="0.25">
      <c r="A7" s="4" t="s">
        <v>362</v>
      </c>
      <c r="B7" s="10" t="s">
        <v>363</v>
      </c>
      <c r="C7" s="69">
        <v>5</v>
      </c>
      <c r="D7" s="17"/>
      <c r="E7" s="14"/>
      <c r="F7" s="14"/>
      <c r="G7" s="4"/>
    </row>
    <row r="8" spans="1:10" x14ac:dyDescent="0.25">
      <c r="A8" s="4" t="s">
        <v>350</v>
      </c>
      <c r="B8" s="10" t="s">
        <v>351</v>
      </c>
      <c r="C8" s="69">
        <v>29</v>
      </c>
      <c r="D8" s="17"/>
      <c r="E8" s="14"/>
      <c r="F8" s="14"/>
      <c r="G8" s="4"/>
    </row>
    <row r="9" spans="1:10" x14ac:dyDescent="0.25">
      <c r="A9" s="4" t="s">
        <v>366</v>
      </c>
      <c r="B9" s="10" t="s">
        <v>367</v>
      </c>
      <c r="C9" s="69">
        <v>35</v>
      </c>
      <c r="D9" s="17"/>
      <c r="E9" s="42"/>
      <c r="F9" s="4"/>
      <c r="G9" s="4"/>
    </row>
    <row r="10" spans="1:10" x14ac:dyDescent="0.25">
      <c r="A10" s="4" t="s">
        <v>345</v>
      </c>
      <c r="B10" s="10" t="s">
        <v>344</v>
      </c>
      <c r="C10" s="69">
        <v>27</v>
      </c>
      <c r="D10" s="17"/>
      <c r="E10" s="14"/>
      <c r="F10" s="14"/>
      <c r="G10" s="4"/>
    </row>
    <row r="11" spans="1:10" x14ac:dyDescent="0.25">
      <c r="A11" s="4" t="s">
        <v>248</v>
      </c>
      <c r="B11" s="10" t="s">
        <v>357</v>
      </c>
      <c r="C11" s="69">
        <v>9</v>
      </c>
      <c r="D11" s="17"/>
      <c r="E11" s="14"/>
      <c r="F11" s="14"/>
      <c r="G11" s="4"/>
    </row>
    <row r="12" spans="1:10" x14ac:dyDescent="0.25">
      <c r="A12" s="4" t="s">
        <v>355</v>
      </c>
      <c r="B12" s="10" t="s">
        <v>356</v>
      </c>
      <c r="C12" s="69">
        <v>84</v>
      </c>
      <c r="D12" s="17"/>
      <c r="E12" s="14"/>
      <c r="F12" s="14"/>
      <c r="G12" s="4"/>
    </row>
    <row r="13" spans="1:10" x14ac:dyDescent="0.25">
      <c r="A13" s="4" t="s">
        <v>281</v>
      </c>
      <c r="B13" s="10" t="s">
        <v>370</v>
      </c>
      <c r="C13" s="69">
        <v>8</v>
      </c>
      <c r="D13" s="17"/>
      <c r="E13" s="14"/>
      <c r="F13" s="14"/>
      <c r="G13" s="4"/>
    </row>
    <row r="14" spans="1:10" x14ac:dyDescent="0.25">
      <c r="A14" s="4" t="s">
        <v>360</v>
      </c>
      <c r="B14" s="10" t="s">
        <v>361</v>
      </c>
      <c r="C14" s="69">
        <v>56</v>
      </c>
      <c r="D14" s="17"/>
      <c r="E14" s="14"/>
      <c r="F14" s="14"/>
      <c r="G14" s="4"/>
    </row>
    <row r="15" spans="1:10" x14ac:dyDescent="0.25">
      <c r="A15" s="4" t="s">
        <v>364</v>
      </c>
      <c r="B15" s="10" t="s">
        <v>365</v>
      </c>
      <c r="C15" s="69">
        <v>2</v>
      </c>
      <c r="D15" s="17"/>
      <c r="E15" s="14"/>
      <c r="F15" s="14"/>
      <c r="G15" s="4"/>
    </row>
    <row r="16" spans="1:10" x14ac:dyDescent="0.25">
      <c r="A16" s="4" t="s">
        <v>349</v>
      </c>
      <c r="B16" s="10" t="s">
        <v>349</v>
      </c>
      <c r="C16" s="69">
        <v>32</v>
      </c>
      <c r="D16" s="17"/>
      <c r="E16" s="14"/>
      <c r="F16" s="14"/>
      <c r="G16" s="4"/>
    </row>
    <row r="17" spans="1:7" x14ac:dyDescent="0.25">
      <c r="A17" s="4" t="s">
        <v>371</v>
      </c>
      <c r="B17" s="10" t="s">
        <v>371</v>
      </c>
      <c r="C17" s="69">
        <v>15</v>
      </c>
      <c r="D17" s="17"/>
      <c r="E17" s="14"/>
      <c r="F17" s="14"/>
      <c r="G17" s="4"/>
    </row>
    <row r="18" spans="1:7" x14ac:dyDescent="0.25">
      <c r="A18" s="4" t="s">
        <v>288</v>
      </c>
      <c r="B18" s="10" t="s">
        <v>18</v>
      </c>
      <c r="C18" s="69">
        <v>27</v>
      </c>
      <c r="D18" s="17"/>
      <c r="E18" s="14"/>
      <c r="F18" s="14"/>
      <c r="G18" s="4"/>
    </row>
    <row r="19" spans="1:7" x14ac:dyDescent="0.25">
      <c r="A19" s="4" t="s">
        <v>346</v>
      </c>
      <c r="B19" s="10" t="s">
        <v>347</v>
      </c>
      <c r="C19" s="69">
        <v>13</v>
      </c>
      <c r="D19" s="17"/>
      <c r="E19" s="14"/>
      <c r="F19" s="14"/>
      <c r="G19" s="4"/>
    </row>
    <row r="20" spans="1:7" x14ac:dyDescent="0.25">
      <c r="A20" s="4" t="s">
        <v>368</v>
      </c>
      <c r="B20" s="10" t="s">
        <v>369</v>
      </c>
      <c r="C20" s="69">
        <v>16</v>
      </c>
      <c r="D20" s="17"/>
      <c r="E20" s="14"/>
      <c r="F20" s="14"/>
      <c r="G20" s="4"/>
    </row>
    <row r="21" spans="1:7" x14ac:dyDescent="0.25">
      <c r="A21" s="4" t="s">
        <v>162</v>
      </c>
      <c r="B21" s="10" t="s">
        <v>348</v>
      </c>
      <c r="C21" s="69">
        <v>22</v>
      </c>
      <c r="D21" s="17"/>
      <c r="E21" s="14"/>
      <c r="F21" s="14"/>
      <c r="G21" s="4"/>
    </row>
    <row r="22" spans="1:7" x14ac:dyDescent="0.25">
      <c r="A22" s="88" t="s">
        <v>5</v>
      </c>
      <c r="B22" s="89"/>
      <c r="C22" s="70">
        <f>SUM(C4:C21)</f>
        <v>430</v>
      </c>
      <c r="D22" s="18"/>
      <c r="E22" s="15" t="s">
        <v>6</v>
      </c>
      <c r="F22" s="15"/>
      <c r="G22" s="8">
        <f>SUM(G4:G21)</f>
        <v>2</v>
      </c>
    </row>
  </sheetData>
  <sortState ref="A4:C21">
    <sortCondition ref="A4:A21"/>
  </sortState>
  <mergeCells count="4">
    <mergeCell ref="A1:J1"/>
    <mergeCell ref="A2:C2"/>
    <mergeCell ref="E2:G2"/>
    <mergeCell ref="A22:B2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TODOS</vt:lpstr>
      <vt:lpstr>Nereu Ramos</vt:lpstr>
      <vt:lpstr>Santa Luzia</vt:lpstr>
      <vt:lpstr>PAMA I</vt:lpstr>
      <vt:lpstr>PAMA II</vt:lpstr>
      <vt:lpstr>Farmácia Básica I</vt:lpstr>
      <vt:lpstr>Farmácia Básica II</vt:lpstr>
      <vt:lpstr>CAIC</vt:lpstr>
      <vt:lpstr>Vila Lenzi</vt:lpstr>
      <vt:lpstr>Vila Lalau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Camila Castro</cp:lastModifiedBy>
  <dcterms:created xsi:type="dcterms:W3CDTF">2014-07-30T22:45:38Z</dcterms:created>
  <dcterms:modified xsi:type="dcterms:W3CDTF">2014-08-09T20:11:02Z</dcterms:modified>
</cp:coreProperties>
</file>